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9440" windowHeight="9270"/>
  </bookViews>
  <sheets>
    <sheet name="List1" sheetId="1" r:id="rId1"/>
    <sheet name="List2" sheetId="2" r:id="rId2"/>
    <sheet name="List3" sheetId="3" r:id="rId3"/>
  </sheets>
  <calcPr calcId="145621"/>
  <customWorkbookViews>
    <customWorkbookView name="Poulová Linda – osobní zobrazení" guid="{2D6337AC-32FE-4822-9698-285C80BE11E7}" mergeInterval="0" personalView="1" maximized="1" windowWidth="1826" windowHeight="806" activeSheetId="1"/>
    <customWorkbookView name="Sýkorová Tereza Mgr. (MPSV) – osobní zobrazení" guid="{81B18B9E-F72A-4E8D-BB05-AE5288B7A230}" mergeInterval="0" personalView="1" maximized="1" windowWidth="1916" windowHeight="795" activeSheetId="1" showComments="commIndAndComment"/>
  </customWorkbookViews>
</workbook>
</file>

<file path=xl/calcChain.xml><?xml version="1.0" encoding="utf-8"?>
<calcChain xmlns="http://schemas.openxmlformats.org/spreadsheetml/2006/main">
  <c r="B64" i="1" l="1"/>
</calcChain>
</file>

<file path=xl/sharedStrings.xml><?xml version="1.0" encoding="utf-8"?>
<sst xmlns="http://schemas.openxmlformats.org/spreadsheetml/2006/main" count="66" uniqueCount="48">
  <si>
    <t>Celkem</t>
  </si>
  <si>
    <t>Podezření na falešná prohlášení bezdlužnosti.</t>
  </si>
  <si>
    <t>Padělání dokladů.</t>
  </si>
  <si>
    <t>Podezření ze spáchání přečinu zkrácení daně, poplatku a podobné povinné platby podle ust. § 240 trestního zákoníku, případně jiného trestného činu citovaného v zákoně.</t>
  </si>
  <si>
    <t>Podezření na neoprávněné čerpání příspěvků - využití na jiný účel.</t>
  </si>
  <si>
    <t>Rok</t>
  </si>
  <si>
    <t>Počet podnětů na Policii ČR</t>
  </si>
  <si>
    <t>Detail pochybení</t>
  </si>
  <si>
    <t>?</t>
  </si>
  <si>
    <t>Podezření na falšování podpisu.</t>
  </si>
  <si>
    <t>Použití dotace na jiný než určený účel.</t>
  </si>
  <si>
    <t>Podezření na neplacení odvodů.</t>
  </si>
  <si>
    <t>Podezření na falšování pracovních smluv.</t>
  </si>
  <si>
    <t>Podezření na neoprávněné použití finančních prostředků.</t>
  </si>
  <si>
    <t>Podezření na neoprávněné čerpání dotací na vzdělávání zaměstnanců.</t>
  </si>
  <si>
    <t>Podezření na uvedení nepravdivých informací v žádosti o dotaci.</t>
  </si>
  <si>
    <t>Podezření na vyhotovení, použití nebo předložení nepravdivých, nesprávných nebo neúplných dokladů.</t>
  </si>
  <si>
    <t>Podezření na uvedení nepravdivých údajů týkající se zúčtování hrubé mzdy, výplaty čisté mzdy, úhrady odvodů zákonných plateb.</t>
  </si>
  <si>
    <t>Podezření na uvádění nepravdivých údajů.</t>
  </si>
  <si>
    <t>Příjemce požadoval proplacení provizí po zaměstnavateli, který zaměstnává osoby z cílové skupiny.</t>
  </si>
  <si>
    <t>Podezření na čerpání dotace na sociální služby, aniž by sociální služby byly poskytnuty.</t>
  </si>
  <si>
    <t>Podezření na nepravdivé faktury a lživá tvrzení k realizaci školení.</t>
  </si>
  <si>
    <t>Příjemce neodečetl příjmy projektu od celkových způsobilých výdajů projektu.</t>
  </si>
  <si>
    <t>Příjemce nerealizoval školení, na která si nárokoval výdaje z projektu.</t>
  </si>
  <si>
    <t>Podezření na padělání podpisů na dokumentaci k projektu.</t>
  </si>
  <si>
    <t>Podezření na sjednání výhody při zadávání veřejné zakázky, při veřejné soutěži a veřejné dražbě.</t>
  </si>
  <si>
    <t>Zfalšování prohlášení o bezdlužnosti.</t>
  </si>
  <si>
    <t xml:space="preserve">Neoprávněné provádění rekvalifikačních kurzů.
</t>
  </si>
  <si>
    <t>Podezření na padělání podpisů.</t>
  </si>
  <si>
    <t>Chybějící dokumenty a podpisy.</t>
  </si>
  <si>
    <t>V rámci rekvalifikačních kurzů byly poskytovány nepravdivé či zkreslené informace.</t>
  </si>
  <si>
    <t>Podezření na předložení nepravdivých dokladů a neoprávněné použití finančních prostředků.</t>
  </si>
  <si>
    <t>Podezření na uvedení nepravdivých údajů týkající se zúčtování úhrady odvodů zákonných plateb.</t>
  </si>
  <si>
    <t>Porušení zásad účelnost, efektivnosti a hospodárnosti (3E), podvodná jednání, dvojí financování.</t>
  </si>
  <si>
    <t>Podezření na neoprávněné čerpání příspěvku na mzdové náklady.</t>
  </si>
  <si>
    <t>Podezření na falšování výplatních lístků a neoprávněné čerpání mzdových příspěvků.</t>
  </si>
  <si>
    <t>Podezření na lživá tvrzení k realizaci školení.</t>
  </si>
  <si>
    <t>Podezření na poškození finančních zájmů Evropských společenství a porušení povinnosti při správě cizího majetku § 220 trestního zákoníku (vyvedení veřejných prostředků - odměny).</t>
  </si>
  <si>
    <t>Podezření na doložení nepravdivých, neúplných či zkreslených dokladů.</t>
  </si>
  <si>
    <t>Příjemce proplatil dodavateli kurzy, které ke dni vystavení faktury neproběhly.</t>
  </si>
  <si>
    <t>Příjemce si nárokoval k proplacení dražší techniku, než si ve skutečnosti pořídil.</t>
  </si>
  <si>
    <t>Zločin dotačního podvodu, poškození finančních zájmů EU, zneužití pravomoci úřední osoby, přečin porušení autorského práva.</t>
  </si>
  <si>
    <t>Nehospodárné nakládání s veřejnými prostředky.</t>
  </si>
  <si>
    <t>Podezření na uvádění nepravdivých údajů za účelem získání příspěvku.</t>
  </si>
  <si>
    <t>Podezření na neoprávněné čerpání dotace - využití na jiný účel.</t>
  </si>
  <si>
    <t>Podezření na použití finančních prostředků na činnosti, které nebyly spojeny s projektem.</t>
  </si>
  <si>
    <t>Podezření na nevyhrazení pracovních míst na uvedené adrese.</t>
  </si>
  <si>
    <t>Za období od roku 2007 je ŘO OP LZZ známo 61 případů, kdy probíhalo prošetřování ze strany Policie ČR. Bohužel ne vždy je nám znám důvod tohoto prošetřování (případy označeny „?“). V řadě případů byl ŘO OP LZZ pouze vyzván dle ust. § 8/1 tr. řádu k poskytnutí informací.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</si>
</sst>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scheme val="minor"/>
    </font>
    <font>
      <sz val="11"/>
      <color rgb="FF1F497D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1" xfId="0" applyBorder="1" applyAlignment="1"/>
    <xf numFmtId="0" fontId="0" fillId="0" borderId="1" xfId="0" applyFill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1" fillId="0" borderId="5" xfId="0" applyFont="1" applyBorder="1"/>
    <xf numFmtId="0" fontId="1" fillId="0" borderId="6" xfId="0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tabSelected="1" topLeftCell="A45" zoomScale="87" zoomScaleNormal="87" workbookViewId="0">
      <selection activeCell="A66" sqref="A66"/>
    </sheetView>
  </sheetViews>
  <sheetFormatPr defaultRowHeight="15" x14ac:dyDescent="0.25"/>
  <cols>
    <col min="1" max="1" width="35" customWidth="1"/>
    <col min="2" max="2" width="25.7109375" style="1" bestFit="1" customWidth="1"/>
    <col min="3" max="3" width="88.42578125" bestFit="1" customWidth="1"/>
    <col min="9" max="9" width="81" customWidth="1"/>
  </cols>
  <sheetData>
    <row r="1" spans="1:3" x14ac:dyDescent="0.25">
      <c r="A1" s="4" t="s">
        <v>5</v>
      </c>
      <c r="B1" s="4" t="s">
        <v>6</v>
      </c>
      <c r="C1" s="4" t="s">
        <v>7</v>
      </c>
    </row>
    <row r="2" spans="1:3" x14ac:dyDescent="0.25">
      <c r="A2" s="14">
        <v>2010</v>
      </c>
      <c r="B2" s="14">
        <v>3</v>
      </c>
      <c r="C2" s="5" t="s">
        <v>1</v>
      </c>
    </row>
    <row r="3" spans="1:3" s="2" customFormat="1" x14ac:dyDescent="0.25">
      <c r="A3" s="19"/>
      <c r="B3" s="19"/>
      <c r="C3" s="5" t="s">
        <v>4</v>
      </c>
    </row>
    <row r="4" spans="1:3" s="2" customFormat="1" x14ac:dyDescent="0.25">
      <c r="A4" s="15"/>
      <c r="B4" s="15"/>
      <c r="C4" s="6" t="s">
        <v>2</v>
      </c>
    </row>
    <row r="5" spans="1:3" s="2" customFormat="1" x14ac:dyDescent="0.25">
      <c r="A5" s="14">
        <v>2011</v>
      </c>
      <c r="B5" s="14">
        <v>5</v>
      </c>
      <c r="C5" s="6" t="s">
        <v>10</v>
      </c>
    </row>
    <row r="6" spans="1:3" s="2" customFormat="1" x14ac:dyDescent="0.25">
      <c r="A6" s="19"/>
      <c r="B6" s="19"/>
      <c r="C6" s="13" t="s">
        <v>46</v>
      </c>
    </row>
    <row r="7" spans="1:3" s="2" customFormat="1" x14ac:dyDescent="0.25">
      <c r="A7" s="19"/>
      <c r="B7" s="19"/>
      <c r="C7" s="3" t="s">
        <v>12</v>
      </c>
    </row>
    <row r="8" spans="1:3" s="2" customFormat="1" x14ac:dyDescent="0.25">
      <c r="A8" s="19"/>
      <c r="B8" s="19"/>
      <c r="C8" s="6" t="s">
        <v>2</v>
      </c>
    </row>
    <row r="9" spans="1:3" x14ac:dyDescent="0.25">
      <c r="A9" s="15"/>
      <c r="B9" s="15"/>
      <c r="C9" s="6" t="s">
        <v>2</v>
      </c>
    </row>
    <row r="10" spans="1:3" s="2" customFormat="1" x14ac:dyDescent="0.25">
      <c r="A10" s="14">
        <v>2012</v>
      </c>
      <c r="B10" s="14">
        <v>2</v>
      </c>
      <c r="C10" s="6" t="s">
        <v>4</v>
      </c>
    </row>
    <row r="11" spans="1:3" ht="30" x14ac:dyDescent="0.25">
      <c r="A11" s="15"/>
      <c r="B11" s="15"/>
      <c r="C11" s="6" t="s">
        <v>19</v>
      </c>
    </row>
    <row r="12" spans="1:3" x14ac:dyDescent="0.25">
      <c r="A12" s="14">
        <v>2013</v>
      </c>
      <c r="B12" s="14">
        <v>10</v>
      </c>
      <c r="C12" s="6" t="s">
        <v>22</v>
      </c>
    </row>
    <row r="13" spans="1:3" s="2" customFormat="1" x14ac:dyDescent="0.25">
      <c r="A13" s="19"/>
      <c r="B13" s="19"/>
      <c r="C13" s="6" t="s">
        <v>23</v>
      </c>
    </row>
    <row r="14" spans="1:3" s="2" customFormat="1" x14ac:dyDescent="0.25">
      <c r="A14" s="19"/>
      <c r="B14" s="19"/>
      <c r="C14" s="8" t="s">
        <v>4</v>
      </c>
    </row>
    <row r="15" spans="1:3" s="2" customFormat="1" x14ac:dyDescent="0.25">
      <c r="A15" s="19"/>
      <c r="B15" s="19"/>
      <c r="C15" s="6" t="s">
        <v>8</v>
      </c>
    </row>
    <row r="16" spans="1:3" s="2" customFormat="1" x14ac:dyDescent="0.25">
      <c r="A16" s="19"/>
      <c r="B16" s="19"/>
      <c r="C16" s="6" t="s">
        <v>26</v>
      </c>
    </row>
    <row r="17" spans="1:3" s="2" customFormat="1" x14ac:dyDescent="0.25">
      <c r="A17" s="19"/>
      <c r="B17" s="19"/>
      <c r="C17" s="6" t="s">
        <v>8</v>
      </c>
    </row>
    <row r="18" spans="1:3" s="2" customFormat="1" x14ac:dyDescent="0.25">
      <c r="A18" s="19"/>
      <c r="B18" s="19"/>
      <c r="C18" s="6" t="s">
        <v>29</v>
      </c>
    </row>
    <row r="19" spans="1:3" s="2" customFormat="1" x14ac:dyDescent="0.25">
      <c r="A19" s="19"/>
      <c r="B19" s="19"/>
      <c r="C19" s="6" t="s">
        <v>33</v>
      </c>
    </row>
    <row r="20" spans="1:3" s="2" customFormat="1" x14ac:dyDescent="0.25">
      <c r="A20" s="19"/>
      <c r="B20" s="19"/>
      <c r="C20" s="9" t="s">
        <v>42</v>
      </c>
    </row>
    <row r="21" spans="1:3" x14ac:dyDescent="0.25">
      <c r="A21" s="19"/>
      <c r="B21" s="19"/>
      <c r="C21" s="5" t="s">
        <v>2</v>
      </c>
    </row>
    <row r="22" spans="1:3" s="2" customFormat="1" x14ac:dyDescent="0.25">
      <c r="A22" s="16">
        <v>2014</v>
      </c>
      <c r="B22" s="14">
        <v>13</v>
      </c>
      <c r="C22" s="3" t="s">
        <v>39</v>
      </c>
    </row>
    <row r="23" spans="1:3" s="2" customFormat="1" x14ac:dyDescent="0.25">
      <c r="A23" s="17"/>
      <c r="B23" s="19"/>
      <c r="C23" s="3" t="s">
        <v>24</v>
      </c>
    </row>
    <row r="24" spans="1:3" s="2" customFormat="1" x14ac:dyDescent="0.25">
      <c r="A24" s="17"/>
      <c r="B24" s="19"/>
      <c r="C24" s="3" t="s">
        <v>21</v>
      </c>
    </row>
    <row r="25" spans="1:3" s="2" customFormat="1" x14ac:dyDescent="0.25">
      <c r="A25" s="17"/>
      <c r="B25" s="19"/>
      <c r="C25" s="3" t="s">
        <v>20</v>
      </c>
    </row>
    <row r="26" spans="1:3" s="2" customFormat="1" x14ac:dyDescent="0.25">
      <c r="A26" s="17"/>
      <c r="B26" s="19"/>
      <c r="C26" s="3" t="s">
        <v>9</v>
      </c>
    </row>
    <row r="27" spans="1:3" s="2" customFormat="1" x14ac:dyDescent="0.25">
      <c r="A27" s="17"/>
      <c r="B27" s="19"/>
      <c r="C27" s="3" t="s">
        <v>18</v>
      </c>
    </row>
    <row r="28" spans="1:3" s="2" customFormat="1" x14ac:dyDescent="0.25">
      <c r="A28" s="17"/>
      <c r="B28" s="19"/>
      <c r="C28" s="3" t="s">
        <v>18</v>
      </c>
    </row>
    <row r="29" spans="1:3" s="2" customFormat="1" x14ac:dyDescent="0.25">
      <c r="A29" s="17"/>
      <c r="B29" s="19"/>
      <c r="C29" s="3" t="s">
        <v>40</v>
      </c>
    </row>
    <row r="30" spans="1:3" s="2" customFormat="1" ht="30" x14ac:dyDescent="0.25">
      <c r="A30" s="17"/>
      <c r="B30" s="19"/>
      <c r="C30" s="6" t="s">
        <v>17</v>
      </c>
    </row>
    <row r="31" spans="1:3" s="2" customFormat="1" ht="30" x14ac:dyDescent="0.25">
      <c r="A31" s="17"/>
      <c r="B31" s="19"/>
      <c r="C31" s="6" t="s">
        <v>16</v>
      </c>
    </row>
    <row r="32" spans="1:3" s="2" customFormat="1" x14ac:dyDescent="0.25">
      <c r="A32" s="17"/>
      <c r="B32" s="19"/>
      <c r="C32" s="3" t="s">
        <v>15</v>
      </c>
    </row>
    <row r="33" spans="1:9" s="2" customFormat="1" x14ac:dyDescent="0.25">
      <c r="A33" s="17"/>
      <c r="B33" s="19"/>
      <c r="C33" s="3" t="s">
        <v>8</v>
      </c>
    </row>
    <row r="34" spans="1:9" x14ac:dyDescent="0.25">
      <c r="A34" s="18"/>
      <c r="B34" s="15"/>
      <c r="C34" s="6" t="s">
        <v>14</v>
      </c>
      <c r="I34" s="7"/>
    </row>
    <row r="35" spans="1:9" ht="30" x14ac:dyDescent="0.25">
      <c r="A35" s="14">
        <v>2015</v>
      </c>
      <c r="B35" s="14">
        <v>7</v>
      </c>
      <c r="C35" s="6" t="s">
        <v>27</v>
      </c>
    </row>
    <row r="36" spans="1:9" s="2" customFormat="1" x14ac:dyDescent="0.25">
      <c r="A36" s="19"/>
      <c r="B36" s="19"/>
      <c r="C36" s="6" t="s">
        <v>8</v>
      </c>
    </row>
    <row r="37" spans="1:9" s="2" customFormat="1" x14ac:dyDescent="0.25">
      <c r="A37" s="19"/>
      <c r="B37" s="19"/>
      <c r="C37" s="6" t="s">
        <v>8</v>
      </c>
    </row>
    <row r="38" spans="1:9" s="2" customFormat="1" x14ac:dyDescent="0.25">
      <c r="A38" s="19"/>
      <c r="B38" s="19"/>
      <c r="C38" s="6" t="s">
        <v>4</v>
      </c>
    </row>
    <row r="39" spans="1:9" s="2" customFormat="1" x14ac:dyDescent="0.25">
      <c r="A39" s="19"/>
      <c r="B39" s="19"/>
      <c r="C39" s="6" t="s">
        <v>4</v>
      </c>
    </row>
    <row r="40" spans="1:9" s="2" customFormat="1" x14ac:dyDescent="0.25">
      <c r="A40" s="19"/>
      <c r="B40" s="19"/>
      <c r="C40" s="6" t="s">
        <v>8</v>
      </c>
    </row>
    <row r="41" spans="1:9" x14ac:dyDescent="0.25">
      <c r="A41" s="15"/>
      <c r="B41" s="15"/>
      <c r="C41" s="6" t="s">
        <v>25</v>
      </c>
    </row>
    <row r="42" spans="1:9" ht="30" x14ac:dyDescent="0.25">
      <c r="A42" s="14">
        <v>2016</v>
      </c>
      <c r="B42" s="14">
        <v>19</v>
      </c>
      <c r="C42" s="6" t="s">
        <v>41</v>
      </c>
      <c r="I42" s="2"/>
    </row>
    <row r="43" spans="1:9" x14ac:dyDescent="0.25">
      <c r="A43" s="19"/>
      <c r="B43" s="19"/>
      <c r="C43" s="6" t="s">
        <v>8</v>
      </c>
      <c r="I43" s="7"/>
    </row>
    <row r="44" spans="1:9" s="2" customFormat="1" x14ac:dyDescent="0.25">
      <c r="A44" s="19"/>
      <c r="B44" s="19"/>
      <c r="C44" s="9" t="s">
        <v>34</v>
      </c>
    </row>
    <row r="45" spans="1:9" s="2" customFormat="1" x14ac:dyDescent="0.25">
      <c r="A45" s="19"/>
      <c r="B45" s="19"/>
      <c r="C45" s="6" t="s">
        <v>30</v>
      </c>
    </row>
    <row r="46" spans="1:9" s="2" customFormat="1" x14ac:dyDescent="0.25">
      <c r="A46" s="19"/>
      <c r="B46" s="19"/>
      <c r="C46" s="9" t="s">
        <v>44</v>
      </c>
    </row>
    <row r="47" spans="1:9" s="2" customFormat="1" ht="30" x14ac:dyDescent="0.25">
      <c r="A47" s="19"/>
      <c r="B47" s="19"/>
      <c r="C47" s="6" t="s">
        <v>37</v>
      </c>
    </row>
    <row r="48" spans="1:9" s="2" customFormat="1" x14ac:dyDescent="0.25">
      <c r="A48" s="19"/>
      <c r="B48" s="19"/>
      <c r="C48" s="6" t="s">
        <v>38</v>
      </c>
    </row>
    <row r="49" spans="1:9" s="2" customFormat="1" x14ac:dyDescent="0.25">
      <c r="A49" s="19"/>
      <c r="B49" s="19"/>
      <c r="C49" s="10" t="s">
        <v>45</v>
      </c>
    </row>
    <row r="50" spans="1:9" s="2" customFormat="1" x14ac:dyDescent="0.25">
      <c r="A50" s="19"/>
      <c r="B50" s="19"/>
      <c r="C50" s="6" t="s">
        <v>36</v>
      </c>
    </row>
    <row r="51" spans="1:9" s="2" customFormat="1" x14ac:dyDescent="0.25">
      <c r="A51" s="19"/>
      <c r="B51" s="19"/>
      <c r="C51" s="6" t="s">
        <v>35</v>
      </c>
    </row>
    <row r="52" spans="1:9" s="2" customFormat="1" x14ac:dyDescent="0.25">
      <c r="A52" s="19"/>
      <c r="B52" s="19"/>
      <c r="C52" s="6" t="s">
        <v>34</v>
      </c>
    </row>
    <row r="53" spans="1:9" s="2" customFormat="1" ht="30" x14ac:dyDescent="0.25">
      <c r="A53" s="19"/>
      <c r="B53" s="19"/>
      <c r="C53" s="6" t="s">
        <v>16</v>
      </c>
    </row>
    <row r="54" spans="1:9" s="2" customFormat="1" x14ac:dyDescent="0.25">
      <c r="A54" s="19"/>
      <c r="B54" s="19"/>
      <c r="C54" s="6" t="s">
        <v>32</v>
      </c>
    </row>
    <row r="55" spans="1:9" s="2" customFormat="1" x14ac:dyDescent="0.25">
      <c r="A55" s="19"/>
      <c r="B55" s="19"/>
      <c r="C55" s="6" t="s">
        <v>2</v>
      </c>
    </row>
    <row r="56" spans="1:9" s="2" customFormat="1" x14ac:dyDescent="0.25">
      <c r="A56" s="19"/>
      <c r="B56" s="19"/>
      <c r="C56" s="6" t="s">
        <v>31</v>
      </c>
    </row>
    <row r="57" spans="1:9" s="2" customFormat="1" x14ac:dyDescent="0.25">
      <c r="A57" s="19"/>
      <c r="B57" s="19"/>
      <c r="C57" s="6" t="s">
        <v>30</v>
      </c>
    </row>
    <row r="58" spans="1:9" ht="30" x14ac:dyDescent="0.25">
      <c r="A58" s="19"/>
      <c r="B58" s="19"/>
      <c r="C58" s="6" t="s">
        <v>3</v>
      </c>
      <c r="I58" s="2"/>
    </row>
    <row r="59" spans="1:9" x14ac:dyDescent="0.25">
      <c r="A59" s="19"/>
      <c r="B59" s="19"/>
      <c r="C59" s="6" t="s">
        <v>28</v>
      </c>
    </row>
    <row r="60" spans="1:9" x14ac:dyDescent="0.25">
      <c r="A60" s="15"/>
      <c r="B60" s="15"/>
      <c r="C60" s="9" t="s">
        <v>43</v>
      </c>
      <c r="I60" s="2"/>
    </row>
    <row r="61" spans="1:9" s="2" customFormat="1" x14ac:dyDescent="0.25">
      <c r="A61" s="14">
        <v>2017</v>
      </c>
      <c r="B61" s="14">
        <v>2</v>
      </c>
      <c r="C61" s="6" t="s">
        <v>11</v>
      </c>
    </row>
    <row r="62" spans="1:9" x14ac:dyDescent="0.25">
      <c r="A62" s="15"/>
      <c r="B62" s="15"/>
      <c r="C62" s="6" t="s">
        <v>13</v>
      </c>
    </row>
    <row r="63" spans="1:9" ht="15.75" thickBot="1" x14ac:dyDescent="0.3"/>
    <row r="64" spans="1:9" ht="15.75" thickBot="1" x14ac:dyDescent="0.3">
      <c r="A64" s="11" t="s">
        <v>0</v>
      </c>
      <c r="B64" s="12">
        <f>SUM(B2:B61)</f>
        <v>61</v>
      </c>
    </row>
    <row r="66" spans="1:1" x14ac:dyDescent="0.25">
      <c r="A66" s="20" t="s">
        <v>47</v>
      </c>
    </row>
  </sheetData>
  <customSheetViews>
    <customSheetView guid="{2D6337AC-32FE-4822-9698-285C80BE11E7}" scale="87" fitToPage="1">
      <selection activeCell="B5" sqref="B5:B9"/>
      <pageMargins left="0.7" right="0.7" top="0.78740157499999996" bottom="0.78740157499999996" header="0.3" footer="0.3"/>
      <pageSetup paperSize="9" scale="68" fitToHeight="0" orientation="portrait" r:id="rId1"/>
    </customSheetView>
    <customSheetView guid="{81B18B9E-F72A-4E8D-BB05-AE5288B7A230}" scale="87" fitToPage="1" topLeftCell="A34">
      <selection activeCell="B68" sqref="B68"/>
      <pageMargins left="0.7" right="0.7" top="0.78740157499999996" bottom="0.78740157499999996" header="0.3" footer="0.3"/>
      <pageSetup paperSize="9" scale="68" fitToHeight="0" orientation="portrait" r:id="rId2"/>
    </customSheetView>
  </customSheetViews>
  <mergeCells count="16">
    <mergeCell ref="A2:A4"/>
    <mergeCell ref="A12:A21"/>
    <mergeCell ref="A35:A41"/>
    <mergeCell ref="A42:A60"/>
    <mergeCell ref="B2:B4"/>
    <mergeCell ref="A5:A9"/>
    <mergeCell ref="B5:B9"/>
    <mergeCell ref="A10:A11"/>
    <mergeCell ref="B10:B11"/>
    <mergeCell ref="B12:B21"/>
    <mergeCell ref="B35:B41"/>
    <mergeCell ref="A61:A62"/>
    <mergeCell ref="B61:B62"/>
    <mergeCell ref="A22:A34"/>
    <mergeCell ref="B22:B34"/>
    <mergeCell ref="B42:B60"/>
  </mergeCells>
  <pageMargins left="0.7" right="0.7" top="0.78740157499999996" bottom="0.78740157499999996" header="0.3" footer="0.3"/>
  <pageSetup paperSize="9" scale="68" fitToHeight="0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2D6337AC-32FE-4822-9698-285C80BE11E7}">
      <pageMargins left="0.7" right="0.7" top="0.78740157499999996" bottom="0.78740157499999996" header="0.3" footer="0.3"/>
    </customSheetView>
    <customSheetView guid="{81B18B9E-F72A-4E8D-BB05-AE5288B7A230}"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2D6337AC-32FE-4822-9698-285C80BE11E7}">
      <pageMargins left="0.7" right="0.7" top="0.78740157499999996" bottom="0.78740157499999996" header="0.3" footer="0.3"/>
    </customSheetView>
    <customSheetView guid="{81B18B9E-F72A-4E8D-BB05-AE5288B7A230}"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Šimáčková Klára Mgr. (MPSV)</dc:creator>
  <cp:lastModifiedBy>Klinská Šárka Ing.</cp:lastModifiedBy>
  <cp:lastPrinted>2017-08-31T07:31:38Z</cp:lastPrinted>
  <dcterms:created xsi:type="dcterms:W3CDTF">2017-08-31T05:48:46Z</dcterms:created>
  <dcterms:modified xsi:type="dcterms:W3CDTF">2017-09-04T07:34:11Z</dcterms:modified>
</cp:coreProperties>
</file>