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10290" activeTab="1"/>
  </bookViews>
  <sheets>
    <sheet name="r.2014" sheetId="1" r:id="rId1"/>
    <sheet name="r.2015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1" i="2" l="1"/>
</calcChain>
</file>

<file path=xl/sharedStrings.xml><?xml version="1.0" encoding="utf-8"?>
<sst xmlns="http://schemas.openxmlformats.org/spreadsheetml/2006/main" count="108" uniqueCount="70">
  <si>
    <t>Název dokladu</t>
  </si>
  <si>
    <t>Celková</t>
  </si>
  <si>
    <t>rok 2014</t>
  </si>
  <si>
    <t>částka</t>
  </si>
  <si>
    <t xml:space="preserve"> </t>
  </si>
  <si>
    <t>201500042</t>
  </si>
  <si>
    <t>PEJCHAL,NESPALA - právní služby odd.321</t>
  </si>
  <si>
    <t>201502350</t>
  </si>
  <si>
    <t>201502351</t>
  </si>
  <si>
    <t>201500602</t>
  </si>
  <si>
    <t>201500632</t>
  </si>
  <si>
    <t>201501645</t>
  </si>
  <si>
    <t>201501546</t>
  </si>
  <si>
    <t>201500433</t>
  </si>
  <si>
    <t>201500434</t>
  </si>
  <si>
    <t>201500593</t>
  </si>
  <si>
    <t>201502352</t>
  </si>
  <si>
    <t>201500268</t>
  </si>
  <si>
    <t>201500269</t>
  </si>
  <si>
    <t>201500594</t>
  </si>
  <si>
    <t>201500741</t>
  </si>
  <si>
    <t>201502156</t>
  </si>
  <si>
    <t>201502226</t>
  </si>
  <si>
    <t>201500592</t>
  </si>
  <si>
    <t>201500186</t>
  </si>
  <si>
    <t>Novotný Vlastislav - služby dozoru staveb a oprav,realizace VZ</t>
  </si>
  <si>
    <t>201500762</t>
  </si>
  <si>
    <t>Pokorný Tomáš - odborný posudek</t>
  </si>
  <si>
    <t>r.2015</t>
  </si>
  <si>
    <t>201500600</t>
  </si>
  <si>
    <t>201500601</t>
  </si>
  <si>
    <t>201501545</t>
  </si>
  <si>
    <t>předmět plnění</t>
  </si>
  <si>
    <t>Zadávací řízení</t>
  </si>
  <si>
    <t>VZMR</t>
  </si>
  <si>
    <t>RS dle ZVZ</t>
  </si>
  <si>
    <t>sdružení následujících členů
1. Becker a Poliakoff, s.r.o.
2. Velíšek &amp; Podpěra – advokátní kancelář, s.r.o.
3. Mgr. Filip Směja, advokát
4. Mgr. Michal Mazel, advokát
 - právní analýza k VZ Národní centrum soc.služeb</t>
  </si>
  <si>
    <t>sdružení následujících členů
1. Becker a Poliakoff, s.r.o.
2. Velíšek &amp; Podpěra – advokátní kancelář, s.r.o.
3. Mgr. Filip Směja, advokát
4. Mgr. Michal Mazel, advokát
 - práv.studie -VZ technologické prostředí resortu MPSV</t>
  </si>
  <si>
    <t>sdružení následujících členů
1. Becker a Poliakoff, s.r.o.
2. Velíšek &amp; Podpěra – advokátní kancelář, s.r.o.
3. Mgr. Filip Směja, advokát
4. Mgr. Michal Mazel, advokát
dílčí sml.k práv.poradenství VZ</t>
  </si>
  <si>
    <t>sdružení následujících členů
1. Becker a Poliakoff, s.r.o.
2. Velíšek &amp; Podpěra – advokátní kancelář, s.r.o.
3. Mgr. Filip Směja, advokát
4. Mgr. Michal Mazel, advokát
právní služby k VZ</t>
  </si>
  <si>
    <t>sdružení následujících členů
1. Becker a Poliakoff, s.r.o.
2. Velíšek &amp; Podpěra – advokátní kancelář, s.r.o.
3. Mgr. Filip Směja, advokát
4. Mgr. Michal Mazel, advokát
l - analýza výstavby školícího střediska z IOP</t>
  </si>
  <si>
    <t>DLA Piper Prague LLP, organizační složka - dílčí sml. realizace výroby a dodávku průkazů ZTP</t>
  </si>
  <si>
    <t>DLA Piper Prague LLP, organizační složka- Návrh sml. na realizaci výroby průkazky pro ZPS</t>
  </si>
  <si>
    <t>Sdružení ROTGO
1. ROWAN LEGAL, advokátní kancelář s.r.o.
2. GORDION s.r.o.
3. Fiala, Tejkal a partneři, advokátní kancelář, s.r.o.
 - právní služby Aplikační podpora EIS MPSV - dílčí smlouva</t>
  </si>
  <si>
    <t>Sdružení ROTGO
1. ROWAN LEGAL, advokátní kancelář s.r.o.
2. GORDION s.r.o.
3. Fiala, Tejkal a partneři, advokátní kancelář, s.r.o.
. - právní pomoc k VZ</t>
  </si>
  <si>
    <t>Sdružení ROTGO
1. ROWAN LEGAL, advokátní kancelář s.r.o.
2. GORDION s.r.o.
3. Fiala, Tejkal a partneři, advokátní kancelář, s.r.o.
 - minitendr tech.řešení monitoringu ESF proj.,</t>
  </si>
  <si>
    <t>Sdružení ROTGO
1. ROWAN LEGAL, advokátní kancelář s.r.o.
2. GORDION s.r.o.
3. Fiala, Tejkal a partneři, advokátní kancelář, s.r.o.
 - sml. hlasové služby resortu</t>
  </si>
  <si>
    <t>Sdružení ROTGO
1. ROWAN LEGAL, advokátní kancelář s.r.o.
2. GORDION s.r.o.
3. Fiala, Tejkal a partneři, advokátní kancelář, s.r.o.
 - dílčí sml. k RS EKIS 2016 + IT projekty</t>
  </si>
  <si>
    <t>MT Legal s.r.o., advokátní kancelář - VZ na dodavatele IS o prům.výdělku 2014-2016</t>
  </si>
  <si>
    <t>MT Legal s.r.o., advokátní kancelář - právní služby -dílčí sml.</t>
  </si>
  <si>
    <t>MT Legal s.r.o., advokátní kancelář - poskytování právních služeb</t>
  </si>
  <si>
    <t>MT Legal s.r.o., advokátní kancelář. - minitendr Nákup Tiskáren a multifukčních zařízení</t>
  </si>
  <si>
    <t>MT Legal s.r.o., advokátní kancelář -miniterdr -Zajištění provozu systému -NSD a dávky z oblasti SSZ</t>
  </si>
  <si>
    <t>MT Legal s.r.o., advokátní kancelář - právní a administrat.poradenství při zadávacím řízení VZ - dílčí sml.</t>
  </si>
  <si>
    <t>MT Legal s.r.o., advokátní kancelář -dílčí sml.k VZ "IS o prům.výdělku 2014-2016"</t>
  </si>
  <si>
    <t>MT Legal s.r.o., advokátní kancelář - dílčí sml. VZ IS o průměrném výdělku 2014-2015</t>
  </si>
  <si>
    <t>ROWAN LEGAL, advokátní kancelář s.r.o.- dílčí smlouva k VZ právní a administrativní služby</t>
  </si>
  <si>
    <t>ROWAN LEGAL, advokátní kancelář s.r.o. - řešení E.I.S. v rámci resortu MPSV</t>
  </si>
  <si>
    <t>ROWAN LEGAL, advokátní kancelář s.r.o. - Právní a administrat.pomoc při VZ</t>
  </si>
  <si>
    <t>ROWAN LEGAL, advokátní kancelář s.r.o. -smluvní zajištění dodávek a služeb inform. a tecfhnol.komunikační na MPSV</t>
  </si>
  <si>
    <t>ROWAN LEGAL, advokátní kancelář s.r.o. - 6.dílčí sml. Obecná podpora v ICT</t>
  </si>
  <si>
    <t>ROWAN LEGAL, advokátní kancelář s.r.o. -právní posouzení EKIS v resortu</t>
  </si>
  <si>
    <t>ROWAN LEGAL, advokátní kancelář s.r.o.- IS resortu vč.agend</t>
  </si>
  <si>
    <t>ROWAN LEGAL, advokátní kancelář s.r.o. - právní služby k minitendru JPB v resortu MPSV</t>
  </si>
  <si>
    <t>ROWAN LEGAL, advokátní kancelář s.r.o. -minitendr Práv.poradenství -zajištění dodávek a služeb v oblasti ICT</t>
  </si>
  <si>
    <t>Havel, Holásek &amp; Partners s.r.o., advokátní kancelář- právní a admonistrativní pomoc k VZ na řešení nepojist.dávek</t>
  </si>
  <si>
    <t>Havel, Holásek &amp; Partners s.r.o., advokátní kancelář- právní pomoc ke 4 VZ - dílčí smlouva</t>
  </si>
  <si>
    <t>Havel, Holásek &amp; Partners s.r.o., advokátní kancelář - VZ "Zajištění tvorby a rozvoje portálu ESF.."</t>
  </si>
  <si>
    <t>Havel, Holásek &amp; Partners s.r.o., advokátní kancelář - VZ Efektivní řízení úřadu MPSV</t>
  </si>
  <si>
    <t>Havel, Holásek &amp; Partners s.r.o., advokátní kancelář - dílčí sml.Zajištění rozvoje lidských zdrojů IS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</si>
</sst>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49" fontId="1" fillId="0" borderId="3" xfId="1" applyNumberFormat="1" applyFont="1" applyBorder="1" applyAlignment="1">
      <alignment horizontal="left"/>
    </xf>
    <xf numFmtId="0" fontId="1" fillId="0" borderId="0" xfId="1"/>
    <xf numFmtId="0" fontId="2" fillId="0" borderId="0" xfId="1" applyFont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49" fontId="1" fillId="0" borderId="3" xfId="1" applyNumberFormat="1" applyFont="1" applyBorder="1" applyAlignment="1">
      <alignment horizontal="left"/>
    </xf>
    <xf numFmtId="49" fontId="1" fillId="0" borderId="3" xfId="1" applyNumberFormat="1" applyFont="1" applyBorder="1" applyAlignment="1">
      <alignment horizontal="left"/>
    </xf>
    <xf numFmtId="4" fontId="1" fillId="0" borderId="5" xfId="1" applyNumberFormat="1" applyFont="1" applyBorder="1" applyAlignment="1">
      <alignment horizontal="right"/>
    </xf>
    <xf numFmtId="49" fontId="2" fillId="0" borderId="9" xfId="1" applyNumberFormat="1" applyFont="1" applyBorder="1" applyAlignment="1">
      <alignment horizontal="left"/>
    </xf>
    <xf numFmtId="49" fontId="2" fillId="0" borderId="10" xfId="1" applyNumberFormat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49" fontId="2" fillId="0" borderId="11" xfId="1" applyNumberFormat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3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4" xfId="0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9" fontId="1" fillId="0" borderId="3" xfId="1" applyNumberFormat="1" applyFont="1" applyBorder="1" applyAlignment="1">
      <alignment horizontal="left" wrapText="1"/>
    </xf>
    <xf numFmtId="4" fontId="0" fillId="0" borderId="0" xfId="0" applyNumberFormat="1"/>
    <xf numFmtId="0" fontId="1" fillId="0" borderId="14" xfId="1" applyBorder="1" applyAlignment="1">
      <alignment horizontal="left"/>
    </xf>
    <xf numFmtId="0" fontId="1" fillId="0" borderId="15" xfId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workbookViewId="0">
      <selection activeCell="G17" sqref="G17"/>
    </sheetView>
  </sheetViews>
  <sheetFormatPr defaultRowHeight="15" x14ac:dyDescent="0.25"/>
  <cols>
    <col min="2" max="2" width="86" customWidth="1"/>
    <col min="3" max="3" width="16.140625" customWidth="1"/>
    <col min="4" max="4" width="21.5703125" customWidth="1"/>
  </cols>
  <sheetData>
    <row r="3" spans="1:8" x14ac:dyDescent="0.25">
      <c r="A3" s="2"/>
      <c r="B3" s="2"/>
      <c r="C3" s="2"/>
    </row>
    <row r="4" spans="1:8" ht="15.75" thickBot="1" x14ac:dyDescent="0.3">
      <c r="A4" s="1"/>
      <c r="B4" s="1"/>
      <c r="C4" s="1"/>
    </row>
    <row r="5" spans="1:8" x14ac:dyDescent="0.25">
      <c r="A5" s="11"/>
      <c r="B5" s="12" t="s">
        <v>0</v>
      </c>
      <c r="C5" s="13" t="s">
        <v>1</v>
      </c>
      <c r="D5" s="16" t="s">
        <v>33</v>
      </c>
    </row>
    <row r="6" spans="1:8" x14ac:dyDescent="0.25">
      <c r="A6" s="14" t="s">
        <v>2</v>
      </c>
      <c r="B6" s="6"/>
      <c r="C6" s="6" t="s">
        <v>3</v>
      </c>
      <c r="D6" s="21"/>
    </row>
    <row r="7" spans="1:8" ht="15.75" thickBot="1" x14ac:dyDescent="0.3">
      <c r="A7" s="15"/>
      <c r="B7" s="7"/>
      <c r="C7" s="7"/>
      <c r="D7" s="22"/>
    </row>
    <row r="8" spans="1:8" ht="15.75" thickBot="1" x14ac:dyDescent="0.3">
      <c r="A8" s="28"/>
      <c r="B8" s="29"/>
      <c r="C8" s="20"/>
      <c r="D8" s="23"/>
    </row>
    <row r="9" spans="1:8" ht="77.25" x14ac:dyDescent="0.25">
      <c r="A9" s="3"/>
      <c r="B9" s="26" t="s">
        <v>36</v>
      </c>
      <c r="C9" s="10">
        <v>139150</v>
      </c>
      <c r="D9" s="19" t="s">
        <v>35</v>
      </c>
    </row>
    <row r="10" spans="1:8" ht="77.25" x14ac:dyDescent="0.25">
      <c r="A10" s="3"/>
      <c r="B10" s="26" t="s">
        <v>37</v>
      </c>
      <c r="C10" s="10">
        <v>503360</v>
      </c>
      <c r="D10" s="24" t="s">
        <v>35</v>
      </c>
    </row>
    <row r="11" spans="1:8" x14ac:dyDescent="0.25">
      <c r="A11" s="3"/>
      <c r="B11" s="3" t="s">
        <v>65</v>
      </c>
      <c r="C11" s="10">
        <v>21175</v>
      </c>
      <c r="D11" s="24" t="s">
        <v>35</v>
      </c>
    </row>
    <row r="12" spans="1:8" x14ac:dyDescent="0.25">
      <c r="A12" s="3"/>
      <c r="B12" s="3" t="s">
        <v>66</v>
      </c>
      <c r="C12" s="10">
        <v>1633500</v>
      </c>
      <c r="D12" s="24" t="s">
        <v>35</v>
      </c>
    </row>
    <row r="13" spans="1:8" x14ac:dyDescent="0.25">
      <c r="A13" s="3"/>
      <c r="B13" s="3" t="s">
        <v>52</v>
      </c>
      <c r="C13" s="10">
        <v>255008</v>
      </c>
      <c r="D13" s="24" t="s">
        <v>35</v>
      </c>
    </row>
    <row r="14" spans="1:8" x14ac:dyDescent="0.25">
      <c r="A14" s="3"/>
      <c r="B14" s="3" t="s">
        <v>53</v>
      </c>
      <c r="C14" s="10">
        <v>447700</v>
      </c>
      <c r="D14" s="24" t="s">
        <v>35</v>
      </c>
      <c r="H14" t="s">
        <v>4</v>
      </c>
    </row>
    <row r="15" spans="1:8" x14ac:dyDescent="0.25">
      <c r="A15" s="3"/>
      <c r="B15" s="3" t="s">
        <v>55</v>
      </c>
      <c r="C15" s="10">
        <v>31460</v>
      </c>
      <c r="D15" s="24" t="s">
        <v>35</v>
      </c>
    </row>
    <row r="16" spans="1:8" x14ac:dyDescent="0.25">
      <c r="A16" s="3"/>
      <c r="B16" s="3" t="s">
        <v>54</v>
      </c>
      <c r="C16" s="10">
        <v>294514</v>
      </c>
      <c r="D16" s="24" t="s">
        <v>35</v>
      </c>
    </row>
    <row r="17" spans="1:4" x14ac:dyDescent="0.25">
      <c r="A17" s="3"/>
      <c r="B17" s="3" t="s">
        <v>59</v>
      </c>
      <c r="C17" s="10">
        <v>334504</v>
      </c>
      <c r="D17" s="24" t="s">
        <v>35</v>
      </c>
    </row>
    <row r="18" spans="1:4" ht="64.5" x14ac:dyDescent="0.25">
      <c r="A18" s="3"/>
      <c r="B18" s="26" t="s">
        <v>43</v>
      </c>
      <c r="C18" s="10">
        <v>181500</v>
      </c>
      <c r="D18" s="24" t="s">
        <v>35</v>
      </c>
    </row>
    <row r="19" spans="1:4" x14ac:dyDescent="0.25">
      <c r="A19" s="3"/>
      <c r="B19" s="3" t="s">
        <v>56</v>
      </c>
      <c r="C19" s="10">
        <v>302500</v>
      </c>
      <c r="D19" s="24" t="s">
        <v>35</v>
      </c>
    </row>
    <row r="20" spans="1:4" x14ac:dyDescent="0.25">
      <c r="A20" s="3"/>
      <c r="B20" s="3" t="s">
        <v>57</v>
      </c>
      <c r="C20" s="10">
        <v>622908</v>
      </c>
      <c r="D20" s="24" t="s">
        <v>35</v>
      </c>
    </row>
    <row r="21" spans="1:4" x14ac:dyDescent="0.25">
      <c r="A21" s="3"/>
      <c r="B21" s="3" t="s">
        <v>58</v>
      </c>
      <c r="C21" s="10">
        <v>809944</v>
      </c>
      <c r="D21" s="24" t="s">
        <v>35</v>
      </c>
    </row>
    <row r="22" spans="1:4" ht="15.75" thickBot="1" x14ac:dyDescent="0.3">
      <c r="A22" s="3"/>
      <c r="B22" s="3" t="s">
        <v>42</v>
      </c>
      <c r="C22" s="10">
        <v>165165</v>
      </c>
      <c r="D22" s="25" t="s">
        <v>35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1"/>
  <sheetViews>
    <sheetView tabSelected="1" topLeftCell="A19" workbookViewId="0">
      <selection activeCell="F35" sqref="F35"/>
    </sheetView>
  </sheetViews>
  <sheetFormatPr defaultRowHeight="15" x14ac:dyDescent="0.25"/>
  <cols>
    <col min="1" max="1" width="15.140625" customWidth="1"/>
    <col min="2" max="2" width="69.28515625" customWidth="1"/>
    <col min="3" max="3" width="22" customWidth="1"/>
    <col min="4" max="4" width="21.28515625" customWidth="1"/>
  </cols>
  <sheetData>
    <row r="3" spans="1:4" x14ac:dyDescent="0.25">
      <c r="A3" s="5"/>
      <c r="B3" s="5"/>
      <c r="C3" s="5"/>
    </row>
    <row r="4" spans="1:4" ht="15.75" thickBot="1" x14ac:dyDescent="0.3">
      <c r="A4" s="4"/>
      <c r="B4" s="4"/>
      <c r="C4" s="4"/>
    </row>
    <row r="5" spans="1:4" x14ac:dyDescent="0.25">
      <c r="A5" s="11"/>
      <c r="B5" s="12" t="s">
        <v>32</v>
      </c>
      <c r="C5" s="13" t="s">
        <v>1</v>
      </c>
      <c r="D5" s="16" t="s">
        <v>33</v>
      </c>
    </row>
    <row r="6" spans="1:4" x14ac:dyDescent="0.25">
      <c r="A6" s="14" t="s">
        <v>28</v>
      </c>
      <c r="B6" s="6"/>
      <c r="C6" s="6" t="s">
        <v>3</v>
      </c>
      <c r="D6" s="17"/>
    </row>
    <row r="7" spans="1:4" ht="15.75" thickBot="1" x14ac:dyDescent="0.3">
      <c r="A7" s="15"/>
      <c r="B7" s="7"/>
      <c r="C7" s="7"/>
      <c r="D7" s="18"/>
    </row>
    <row r="8" spans="1:4" x14ac:dyDescent="0.25">
      <c r="A8" s="8" t="s">
        <v>5</v>
      </c>
      <c r="B8" s="8" t="s">
        <v>6</v>
      </c>
      <c r="C8" s="10">
        <v>150000</v>
      </c>
      <c r="D8" s="19" t="s">
        <v>34</v>
      </c>
    </row>
    <row r="9" spans="1:4" ht="77.25" x14ac:dyDescent="0.25">
      <c r="A9" s="8" t="s">
        <v>7</v>
      </c>
      <c r="B9" s="26" t="s">
        <v>38</v>
      </c>
      <c r="C9" s="10">
        <v>47820</v>
      </c>
      <c r="D9" s="19" t="s">
        <v>35</v>
      </c>
    </row>
    <row r="10" spans="1:4" ht="77.25" x14ac:dyDescent="0.25">
      <c r="A10" s="8" t="s">
        <v>8</v>
      </c>
      <c r="B10" s="26" t="s">
        <v>39</v>
      </c>
      <c r="C10" s="10">
        <v>146804</v>
      </c>
      <c r="D10" s="19" t="s">
        <v>35</v>
      </c>
    </row>
    <row r="11" spans="1:4" x14ac:dyDescent="0.25">
      <c r="A11" s="8" t="s">
        <v>9</v>
      </c>
      <c r="B11" s="8" t="s">
        <v>67</v>
      </c>
      <c r="C11" s="10">
        <v>680000</v>
      </c>
      <c r="D11" s="19" t="s">
        <v>35</v>
      </c>
    </row>
    <row r="12" spans="1:4" x14ac:dyDescent="0.25">
      <c r="A12" s="8" t="s">
        <v>10</v>
      </c>
      <c r="B12" s="8" t="s">
        <v>68</v>
      </c>
      <c r="C12" s="10">
        <v>980100</v>
      </c>
      <c r="D12" s="19" t="s">
        <v>35</v>
      </c>
    </row>
    <row r="13" spans="1:4" x14ac:dyDescent="0.25">
      <c r="A13" s="8" t="s">
        <v>11</v>
      </c>
      <c r="B13" s="8" t="s">
        <v>69</v>
      </c>
      <c r="C13" s="10">
        <v>459800</v>
      </c>
      <c r="D13" s="19" t="s">
        <v>35</v>
      </c>
    </row>
    <row r="14" spans="1:4" x14ac:dyDescent="0.25">
      <c r="A14" s="8" t="s">
        <v>12</v>
      </c>
      <c r="B14" s="8" t="s">
        <v>51</v>
      </c>
      <c r="C14" s="10">
        <v>490050</v>
      </c>
      <c r="D14" s="19" t="s">
        <v>35</v>
      </c>
    </row>
    <row r="15" spans="1:4" x14ac:dyDescent="0.25">
      <c r="A15" s="8" t="s">
        <v>13</v>
      </c>
      <c r="B15" s="8" t="s">
        <v>50</v>
      </c>
      <c r="C15" s="10">
        <v>351000</v>
      </c>
      <c r="D15" s="19" t="s">
        <v>35</v>
      </c>
    </row>
    <row r="16" spans="1:4" x14ac:dyDescent="0.25">
      <c r="A16" s="8" t="s">
        <v>14</v>
      </c>
      <c r="B16" s="8" t="s">
        <v>49</v>
      </c>
      <c r="C16" s="10">
        <v>1391500</v>
      </c>
      <c r="D16" s="19" t="s">
        <v>35</v>
      </c>
    </row>
    <row r="17" spans="1:4" x14ac:dyDescent="0.25">
      <c r="A17" s="8" t="s">
        <v>15</v>
      </c>
      <c r="B17" s="8" t="s">
        <v>48</v>
      </c>
      <c r="C17" s="10">
        <v>588786</v>
      </c>
      <c r="D17" s="19" t="s">
        <v>35</v>
      </c>
    </row>
    <row r="18" spans="1:4" ht="64.5" x14ac:dyDescent="0.25">
      <c r="A18" s="8" t="s">
        <v>16</v>
      </c>
      <c r="B18" s="26" t="s">
        <v>44</v>
      </c>
      <c r="C18" s="10">
        <v>72600</v>
      </c>
      <c r="D18" s="19" t="s">
        <v>35</v>
      </c>
    </row>
    <row r="19" spans="1:4" x14ac:dyDescent="0.25">
      <c r="A19" s="8" t="s">
        <v>17</v>
      </c>
      <c r="B19" s="8" t="s">
        <v>60</v>
      </c>
      <c r="C19" s="10">
        <v>1778155</v>
      </c>
      <c r="D19" s="19" t="s">
        <v>35</v>
      </c>
    </row>
    <row r="20" spans="1:4" x14ac:dyDescent="0.25">
      <c r="A20" s="8" t="s">
        <v>18</v>
      </c>
      <c r="B20" s="8" t="s">
        <v>61</v>
      </c>
      <c r="C20" s="10">
        <v>91939</v>
      </c>
      <c r="D20" s="19" t="s">
        <v>35</v>
      </c>
    </row>
    <row r="21" spans="1:4" x14ac:dyDescent="0.25">
      <c r="A21" s="8" t="s">
        <v>19</v>
      </c>
      <c r="B21" s="8" t="s">
        <v>62</v>
      </c>
      <c r="C21" s="10">
        <v>1896675</v>
      </c>
      <c r="D21" s="19" t="s">
        <v>35</v>
      </c>
    </row>
    <row r="22" spans="1:4" ht="64.5" x14ac:dyDescent="0.25">
      <c r="A22" s="8" t="s">
        <v>20</v>
      </c>
      <c r="B22" s="26" t="s">
        <v>45</v>
      </c>
      <c r="C22" s="10">
        <v>283140</v>
      </c>
      <c r="D22" s="19" t="s">
        <v>35</v>
      </c>
    </row>
    <row r="23" spans="1:4" x14ac:dyDescent="0.25">
      <c r="A23" s="8" t="s">
        <v>21</v>
      </c>
      <c r="B23" s="8" t="s">
        <v>63</v>
      </c>
      <c r="C23" s="10">
        <v>290400</v>
      </c>
      <c r="D23" s="19" t="s">
        <v>35</v>
      </c>
    </row>
    <row r="24" spans="1:4" x14ac:dyDescent="0.25">
      <c r="A24" s="8" t="s">
        <v>22</v>
      </c>
      <c r="B24" s="8" t="s">
        <v>64</v>
      </c>
      <c r="C24" s="10">
        <v>1074480</v>
      </c>
      <c r="D24" s="19" t="s">
        <v>35</v>
      </c>
    </row>
    <row r="25" spans="1:4" x14ac:dyDescent="0.25">
      <c r="A25" s="8" t="s">
        <v>23</v>
      </c>
      <c r="B25" s="8" t="s">
        <v>41</v>
      </c>
      <c r="C25" s="10">
        <v>165165</v>
      </c>
      <c r="D25" s="19" t="s">
        <v>35</v>
      </c>
    </row>
    <row r="26" spans="1:4" x14ac:dyDescent="0.25">
      <c r="A26" s="8" t="s">
        <v>24</v>
      </c>
      <c r="B26" s="8" t="s">
        <v>25</v>
      </c>
      <c r="C26" s="10">
        <v>289800</v>
      </c>
      <c r="D26" s="19" t="s">
        <v>34</v>
      </c>
    </row>
    <row r="27" spans="1:4" x14ac:dyDescent="0.25">
      <c r="A27" s="8" t="s">
        <v>26</v>
      </c>
      <c r="B27" s="8" t="s">
        <v>27</v>
      </c>
      <c r="C27" s="10">
        <v>28798</v>
      </c>
      <c r="D27" s="19" t="s">
        <v>34</v>
      </c>
    </row>
    <row r="28" spans="1:4" ht="64.5" x14ac:dyDescent="0.25">
      <c r="A28" s="9" t="s">
        <v>29</v>
      </c>
      <c r="B28" s="26" t="s">
        <v>46</v>
      </c>
      <c r="C28" s="10">
        <v>490050</v>
      </c>
      <c r="D28" s="19" t="s">
        <v>35</v>
      </c>
    </row>
    <row r="29" spans="1:4" ht="77.25" x14ac:dyDescent="0.25">
      <c r="A29" s="9" t="s">
        <v>30</v>
      </c>
      <c r="B29" s="26" t="s">
        <v>40</v>
      </c>
      <c r="C29" s="10">
        <v>450000</v>
      </c>
      <c r="D29" s="19" t="s">
        <v>35</v>
      </c>
    </row>
    <row r="30" spans="1:4" ht="64.5" x14ac:dyDescent="0.25">
      <c r="A30" s="9" t="s">
        <v>31</v>
      </c>
      <c r="B30" s="26" t="s">
        <v>47</v>
      </c>
      <c r="C30" s="10">
        <v>2105400</v>
      </c>
      <c r="D30" s="19" t="s">
        <v>35</v>
      </c>
    </row>
    <row r="31" spans="1:4" x14ac:dyDescent="0.25">
      <c r="C31" s="27">
        <f>SUM(C8:C30)</f>
        <v>14302462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r.2014</vt:lpstr>
      <vt:lpstr>r.2015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Jana (MPSV)</dc:creator>
  <cp:lastModifiedBy>Janečková Eva JUDr. (MPSV)</cp:lastModifiedBy>
  <dcterms:created xsi:type="dcterms:W3CDTF">2016-03-10T08:51:07Z</dcterms:created>
  <dcterms:modified xsi:type="dcterms:W3CDTF">2016-03-30T12:12:41Z</dcterms:modified>
</cp:coreProperties>
</file>