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biášová CpKP\"/>
    </mc:Choice>
  </mc:AlternateContent>
  <xr:revisionPtr revIDLastSave="0" documentId="13_ncr:1_{0724493C-4C6D-4051-BE4B-8F764024FE0C}" xr6:coauthVersionLast="47" xr6:coauthVersionMax="47" xr10:uidLastSave="{00000000-0000-0000-0000-000000000000}"/>
  <bookViews>
    <workbookView xWindow="-120" yWindow="-120" windowWidth="29040" windowHeight="15840" xr2:uid="{31B098DB-7F78-4420-90E4-5951441E1D62}"/>
  </bookViews>
  <sheets>
    <sheet name="Lis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" l="1"/>
  <c r="G22" i="3"/>
  <c r="K22" i="3"/>
  <c r="C31" i="3"/>
  <c r="C30" i="3"/>
  <c r="C29" i="3"/>
  <c r="G31" i="3"/>
  <c r="G30" i="3"/>
  <c r="G29" i="3"/>
  <c r="K30" i="3"/>
  <c r="K31" i="3"/>
  <c r="K29" i="3"/>
  <c r="K39" i="3" l="1"/>
  <c r="G39" i="3"/>
  <c r="C39" i="3"/>
</calcChain>
</file>

<file path=xl/sharedStrings.xml><?xml version="1.0" encoding="utf-8"?>
<sst xmlns="http://schemas.openxmlformats.org/spreadsheetml/2006/main" count="86" uniqueCount="31">
  <si>
    <t>0-17 let</t>
  </si>
  <si>
    <t>18-64 let</t>
  </si>
  <si>
    <t>65 a více let</t>
  </si>
  <si>
    <t>celkem</t>
  </si>
  <si>
    <t>Příspěvek na živobytí</t>
  </si>
  <si>
    <t>Doplatek na bydlení</t>
  </si>
  <si>
    <t>Přídavek na dítě</t>
  </si>
  <si>
    <t>Příspěvek na bydlení</t>
  </si>
  <si>
    <t>* domácnosti s minimálně jedním nezaopatřeným dítětem</t>
  </si>
  <si>
    <t>z toho domácnostem</t>
  </si>
  <si>
    <t>s ND*</t>
  </si>
  <si>
    <t>Počet vyplacených dávek v roce</t>
  </si>
  <si>
    <t>Trvalá adresa žadatele - území SO ORP Nepomuk</t>
  </si>
  <si>
    <t>Mimořádná okamžitá pomoc*</t>
  </si>
  <si>
    <t>Příspěvek na mobilitu</t>
  </si>
  <si>
    <t>Vyplacená suma (v tis. Kč) v roce</t>
  </si>
  <si>
    <t>Příspěvek na zvláštní pomůcku</t>
  </si>
  <si>
    <t>v tom</t>
  </si>
  <si>
    <t>v tom žadateli ve věku</t>
  </si>
  <si>
    <t>se všemi osobami 
ve věku 65+</t>
  </si>
  <si>
    <t>Počet držitelů průkazů OZP v prosinci</t>
  </si>
  <si>
    <t>Počet držitelů průkazů OZP</t>
  </si>
  <si>
    <t>TP</t>
  </si>
  <si>
    <t>ZTP</t>
  </si>
  <si>
    <t>ZTP/P</t>
  </si>
  <si>
    <t>fyzická osoba</t>
  </si>
  <si>
    <t>* zahrnuje domovy pro seniory, domovy se zvláštním režimem, domovy pro osoby se ZP, týdenní stacionáře, chráněné bydlení, azylové domy, domy na půl cesty a sociální služby poskytované v lůžkových zdravotnických zařízeních</t>
  </si>
  <si>
    <t>Příspěvek na péči celkem</t>
  </si>
  <si>
    <t>reg. pobytová soc. služba*</t>
  </si>
  <si>
    <t xml:space="preserve">   z toho péči 
    zajišťuje</t>
  </si>
  <si>
    <t>* Struktura domácností není u všech druhů této dávky sledována / k dispozici. Vyšší čerpání této dávky v roce 2022 bylo způsobeno výplatou této dávky ukrajinským občanům v březnu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</si>
</sst>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4" fillId="0" borderId="0" xfId="1" applyNumberFormat="1"/>
    <xf numFmtId="164" fontId="4" fillId="0" borderId="0" xfId="1" applyNumberFormat="1" applyFont="1" applyFill="1" applyBorder="1"/>
    <xf numFmtId="0" fontId="4" fillId="0" borderId="0" xfId="1"/>
    <xf numFmtId="3" fontId="5" fillId="0" borderId="1" xfId="1" applyNumberFormat="1" applyFont="1" applyBorder="1" applyAlignment="1">
      <alignment horizontal="center" vertical="center"/>
    </xf>
    <xf numFmtId="164" fontId="4" fillId="0" borderId="0" xfId="1" applyNumberForma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4" fillId="0" borderId="0" xfId="1"/>
    <xf numFmtId="164" fontId="4" fillId="0" borderId="0" xfId="1" applyNumberFormat="1"/>
    <xf numFmtId="49" fontId="6" fillId="0" borderId="0" xfId="1" applyNumberFormat="1" applyFont="1" applyFill="1" applyBorder="1"/>
    <xf numFmtId="0" fontId="4" fillId="0" borderId="0" xfId="1"/>
    <xf numFmtId="164" fontId="4" fillId="0" borderId="0" xfId="1" applyNumberFormat="1"/>
    <xf numFmtId="164" fontId="4" fillId="0" borderId="0" xfId="1" applyNumberFormat="1"/>
    <xf numFmtId="164" fontId="4" fillId="0" borderId="0" xfId="1" applyNumberFormat="1"/>
    <xf numFmtId="164" fontId="4" fillId="0" borderId="0" xfId="1" applyNumberFormat="1"/>
    <xf numFmtId="164" fontId="4" fillId="0" borderId="0" xfId="1" applyNumberFormat="1"/>
    <xf numFmtId="164" fontId="4" fillId="0" borderId="0" xfId="1" applyNumberFormat="1"/>
    <xf numFmtId="164" fontId="4" fillId="0" borderId="0" xfId="1" applyNumberFormat="1"/>
  </cellXfs>
  <cellStyles count="5">
    <cellStyle name="Normální" xfId="0" builtinId="0"/>
    <cellStyle name="Normální 2" xfId="2" xr:uid="{72E3EEE5-8086-481A-ADA7-EE86C363DE26}"/>
    <cellStyle name="Normální 3" xfId="1" xr:uid="{08A7FC9E-6E97-4293-95AC-40CD19A5C8AE}"/>
    <cellStyle name="Normální 4" xfId="3" xr:uid="{B418FA49-3274-4F51-AC78-47EC40CF59E1}"/>
    <cellStyle name="Normální 5" xfId="4" xr:uid="{68A58E22-4968-462A-A563-3B5101A92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3D8A6-CED3-4688-84A7-56D49FDD4F51}">
  <sheetPr>
    <tabColor theme="3" tint="0.39997558519241921"/>
    <pageSetUpPr fitToPage="1"/>
  </sheetPr>
  <dimension ref="A2:X43"/>
  <sheetViews>
    <sheetView tabSelected="1" zoomScale="90" zoomScaleNormal="90" workbookViewId="0"/>
  </sheetViews>
  <sheetFormatPr defaultColWidth="8.85546875" defaultRowHeight="16.5" customHeight="1" x14ac:dyDescent="0.25"/>
  <cols>
    <col min="1" max="1" width="15.42578125" style="4" customWidth="1"/>
    <col min="2" max="2" width="25" style="4" customWidth="1"/>
    <col min="3" max="14" width="11.85546875" style="1" customWidth="1"/>
    <col min="15" max="17" width="11.85546875" style="4" customWidth="1"/>
    <col min="18" max="22" width="8.85546875" style="4"/>
    <col min="23" max="23" width="12" style="4" customWidth="1"/>
    <col min="24" max="16384" width="8.85546875" style="4"/>
  </cols>
  <sheetData>
    <row r="2" spans="1:24" ht="16.5" customHeight="1" x14ac:dyDescent="0.25">
      <c r="A2" s="34" t="s">
        <v>12</v>
      </c>
      <c r="B2" s="35"/>
      <c r="C2" s="17" t="s">
        <v>11</v>
      </c>
      <c r="D2" s="18"/>
      <c r="E2" s="18"/>
      <c r="F2" s="18"/>
      <c r="G2" s="18"/>
      <c r="H2" s="18"/>
      <c r="I2" s="18"/>
      <c r="J2" s="18"/>
      <c r="K2" s="18"/>
      <c r="L2" s="23" t="s">
        <v>15</v>
      </c>
      <c r="M2" s="24"/>
      <c r="N2" s="25"/>
    </row>
    <row r="3" spans="1:24" ht="16.5" customHeight="1" x14ac:dyDescent="0.25">
      <c r="A3" s="36"/>
      <c r="B3" s="37"/>
      <c r="C3" s="22">
        <v>2020</v>
      </c>
      <c r="D3" s="22"/>
      <c r="E3" s="22"/>
      <c r="F3" s="22">
        <v>2021</v>
      </c>
      <c r="G3" s="22"/>
      <c r="H3" s="22"/>
      <c r="I3" s="22">
        <v>2022</v>
      </c>
      <c r="J3" s="22"/>
      <c r="K3" s="22"/>
      <c r="L3" s="26"/>
      <c r="M3" s="27"/>
      <c r="N3" s="28"/>
    </row>
    <row r="4" spans="1:24" ht="16.5" customHeight="1" x14ac:dyDescent="0.25">
      <c r="A4" s="36"/>
      <c r="B4" s="37"/>
      <c r="C4" s="15" t="s">
        <v>3</v>
      </c>
      <c r="D4" s="30" t="s">
        <v>9</v>
      </c>
      <c r="E4" s="30"/>
      <c r="F4" s="15" t="s">
        <v>3</v>
      </c>
      <c r="G4" s="30" t="s">
        <v>9</v>
      </c>
      <c r="H4" s="30"/>
      <c r="I4" s="15" t="s">
        <v>3</v>
      </c>
      <c r="J4" s="30" t="s">
        <v>9</v>
      </c>
      <c r="K4" s="30"/>
      <c r="L4" s="15">
        <v>2020</v>
      </c>
      <c r="M4" s="15">
        <v>2021</v>
      </c>
      <c r="N4" s="15">
        <v>2022</v>
      </c>
    </row>
    <row r="5" spans="1:24" ht="37.5" customHeight="1" x14ac:dyDescent="0.25">
      <c r="A5" s="38"/>
      <c r="B5" s="39"/>
      <c r="C5" s="16"/>
      <c r="D5" s="2" t="s">
        <v>10</v>
      </c>
      <c r="E5" s="29" t="s">
        <v>19</v>
      </c>
      <c r="F5" s="16"/>
      <c r="G5" s="9" t="s">
        <v>10</v>
      </c>
      <c r="H5" s="29" t="s">
        <v>19</v>
      </c>
      <c r="I5" s="16"/>
      <c r="J5" s="9" t="s">
        <v>10</v>
      </c>
      <c r="K5" s="29" t="s">
        <v>19</v>
      </c>
      <c r="L5" s="16"/>
      <c r="M5" s="16"/>
      <c r="N5" s="16"/>
    </row>
    <row r="6" spans="1:24" ht="16.5" customHeight="1" x14ac:dyDescent="0.25">
      <c r="A6" s="43" t="s">
        <v>4</v>
      </c>
      <c r="B6" s="44"/>
      <c r="C6" s="5">
        <v>546</v>
      </c>
      <c r="D6" s="5">
        <v>223</v>
      </c>
      <c r="E6" s="5">
        <v>62</v>
      </c>
      <c r="F6" s="5">
        <v>564</v>
      </c>
      <c r="G6" s="5">
        <v>247</v>
      </c>
      <c r="H6" s="5">
        <v>64</v>
      </c>
      <c r="I6" s="13">
        <v>590</v>
      </c>
      <c r="J6" s="5">
        <v>237</v>
      </c>
      <c r="K6" s="5">
        <v>60</v>
      </c>
      <c r="L6" s="5">
        <v>2224</v>
      </c>
      <c r="M6" s="5">
        <v>2467</v>
      </c>
      <c r="N6" s="5">
        <v>2717</v>
      </c>
      <c r="P6" s="12"/>
      <c r="Q6" s="12"/>
    </row>
    <row r="7" spans="1:24" ht="16.5" customHeight="1" x14ac:dyDescent="0.25">
      <c r="A7" s="40" t="s">
        <v>5</v>
      </c>
      <c r="B7" s="41"/>
      <c r="C7" s="5">
        <v>244</v>
      </c>
      <c r="D7" s="5">
        <v>121</v>
      </c>
      <c r="E7" s="5">
        <v>47</v>
      </c>
      <c r="F7" s="5">
        <v>198</v>
      </c>
      <c r="G7" s="5">
        <v>92</v>
      </c>
      <c r="H7" s="5">
        <v>51</v>
      </c>
      <c r="I7" s="13">
        <v>160</v>
      </c>
      <c r="J7" s="5">
        <v>61</v>
      </c>
      <c r="K7" s="5">
        <v>48</v>
      </c>
      <c r="L7" s="5">
        <v>1113</v>
      </c>
      <c r="M7" s="5">
        <v>839</v>
      </c>
      <c r="N7" s="5">
        <v>674</v>
      </c>
      <c r="P7" s="12"/>
      <c r="Q7" s="12"/>
    </row>
    <row r="8" spans="1:24" ht="16.5" customHeight="1" x14ac:dyDescent="0.25">
      <c r="A8" s="40" t="s">
        <v>7</v>
      </c>
      <c r="B8" s="41"/>
      <c r="C8" s="5">
        <v>722</v>
      </c>
      <c r="D8" s="5">
        <v>301</v>
      </c>
      <c r="E8" s="5">
        <v>231</v>
      </c>
      <c r="F8" s="5">
        <v>790</v>
      </c>
      <c r="G8" s="5">
        <v>338</v>
      </c>
      <c r="H8" s="5">
        <v>190</v>
      </c>
      <c r="I8" s="13">
        <v>998</v>
      </c>
      <c r="J8" s="5">
        <v>419</v>
      </c>
      <c r="K8" s="5">
        <v>271</v>
      </c>
      <c r="L8" s="5">
        <v>1884</v>
      </c>
      <c r="M8" s="5">
        <v>2437</v>
      </c>
      <c r="N8" s="5">
        <v>3457</v>
      </c>
      <c r="P8" s="12"/>
      <c r="Q8" s="12"/>
    </row>
    <row r="9" spans="1:24" ht="16.5" customHeight="1" x14ac:dyDescent="0.25">
      <c r="A9" s="6" t="s">
        <v>8</v>
      </c>
      <c r="B9" s="6"/>
      <c r="P9" s="12"/>
      <c r="Q9" s="12"/>
    </row>
    <row r="10" spans="1:24" ht="16.5" customHeight="1" x14ac:dyDescent="0.25">
      <c r="J10" s="48"/>
      <c r="K10" s="47"/>
      <c r="L10" s="48"/>
      <c r="M10" s="47"/>
      <c r="N10" s="47"/>
      <c r="O10" s="47"/>
      <c r="P10" s="47"/>
      <c r="Q10" s="47"/>
      <c r="R10" s="47"/>
      <c r="S10" s="47"/>
      <c r="T10" s="47"/>
      <c r="U10" s="48"/>
      <c r="V10" s="47"/>
      <c r="W10" s="48"/>
      <c r="X10" s="47"/>
    </row>
    <row r="11" spans="1:24" ht="16.5" customHeight="1" x14ac:dyDescent="0.25">
      <c r="A11" s="34" t="s">
        <v>12</v>
      </c>
      <c r="B11" s="35"/>
      <c r="C11" s="22" t="s">
        <v>11</v>
      </c>
      <c r="D11" s="22"/>
      <c r="E11" s="22"/>
      <c r="F11" s="22" t="s">
        <v>15</v>
      </c>
      <c r="G11" s="22"/>
      <c r="H11" s="22"/>
      <c r="I11" s="7"/>
      <c r="J11" s="14"/>
      <c r="K11" s="57"/>
      <c r="L11" s="7"/>
      <c r="M11" s="56"/>
      <c r="N11" s="7"/>
      <c r="O11" s="55"/>
      <c r="P11" s="7"/>
      <c r="Q11" s="7"/>
    </row>
    <row r="12" spans="1:24" ht="16.5" customHeight="1" x14ac:dyDescent="0.25">
      <c r="A12" s="38"/>
      <c r="B12" s="39"/>
      <c r="C12" s="2">
        <v>2020</v>
      </c>
      <c r="D12" s="2">
        <v>2021</v>
      </c>
      <c r="E12" s="2">
        <v>2022</v>
      </c>
      <c r="F12" s="2">
        <v>2020</v>
      </c>
      <c r="G12" s="2">
        <v>2021</v>
      </c>
      <c r="H12" s="2">
        <v>2022</v>
      </c>
      <c r="I12" s="8"/>
      <c r="J12" s="14"/>
      <c r="K12" s="57"/>
      <c r="L12" s="8"/>
      <c r="M12" s="56"/>
      <c r="N12" s="8"/>
      <c r="O12" s="55"/>
      <c r="P12" s="54"/>
      <c r="Q12" s="7"/>
    </row>
    <row r="13" spans="1:24" ht="16.5" customHeight="1" x14ac:dyDescent="0.25">
      <c r="A13" s="40" t="s">
        <v>13</v>
      </c>
      <c r="B13" s="41"/>
      <c r="C13" s="5">
        <v>15</v>
      </c>
      <c r="D13" s="5">
        <v>30</v>
      </c>
      <c r="E13" s="5">
        <v>104</v>
      </c>
      <c r="F13" s="5">
        <v>96</v>
      </c>
      <c r="G13" s="5">
        <v>125</v>
      </c>
      <c r="H13" s="5">
        <v>280</v>
      </c>
      <c r="I13" s="8"/>
      <c r="J13" s="14"/>
      <c r="K13" s="57"/>
      <c r="L13" s="53"/>
      <c r="M13" s="56"/>
      <c r="N13" s="8"/>
      <c r="O13" s="55"/>
      <c r="P13" s="54"/>
      <c r="Q13" s="7"/>
    </row>
    <row r="14" spans="1:24" ht="16.5" customHeight="1" x14ac:dyDescent="0.25">
      <c r="A14" s="40" t="s">
        <v>6</v>
      </c>
      <c r="B14" s="41"/>
      <c r="C14" s="5">
        <v>2081</v>
      </c>
      <c r="D14" s="5">
        <v>2340</v>
      </c>
      <c r="E14" s="5">
        <v>3023</v>
      </c>
      <c r="F14" s="5">
        <v>1699</v>
      </c>
      <c r="G14" s="5">
        <v>2200</v>
      </c>
      <c r="H14" s="5">
        <v>3468</v>
      </c>
      <c r="I14" s="8"/>
      <c r="J14" s="10"/>
      <c r="K14" s="11"/>
      <c r="L14" s="53"/>
      <c r="M14" s="8"/>
      <c r="N14" s="8"/>
      <c r="O14" s="7"/>
      <c r="P14" s="54"/>
      <c r="Q14" s="7"/>
    </row>
    <row r="15" spans="1:24" ht="16.5" customHeight="1" x14ac:dyDescent="0.25">
      <c r="A15" s="40" t="s">
        <v>14</v>
      </c>
      <c r="B15" s="41"/>
      <c r="C15" s="5">
        <v>4344</v>
      </c>
      <c r="D15" s="5">
        <v>4131</v>
      </c>
      <c r="E15" s="5">
        <v>4158</v>
      </c>
      <c r="F15" s="5">
        <v>2392</v>
      </c>
      <c r="G15" s="5">
        <v>2274</v>
      </c>
      <c r="H15" s="5">
        <v>2404</v>
      </c>
      <c r="I15" s="8"/>
      <c r="J15" s="10"/>
      <c r="K15" s="11"/>
      <c r="L15" s="53"/>
      <c r="M15" s="8"/>
      <c r="N15" s="8"/>
      <c r="O15" s="7"/>
      <c r="P15" s="7"/>
      <c r="Q15" s="7"/>
    </row>
    <row r="16" spans="1:24" ht="16.5" customHeight="1" x14ac:dyDescent="0.25">
      <c r="A16" s="6" t="s">
        <v>30</v>
      </c>
      <c r="B16" s="6"/>
      <c r="I16" s="8"/>
      <c r="J16" s="8"/>
      <c r="K16" s="8"/>
      <c r="L16" s="52"/>
      <c r="M16" s="8"/>
      <c r="N16" s="8"/>
      <c r="O16" s="7"/>
      <c r="P16" s="7"/>
      <c r="Q16" s="7"/>
    </row>
    <row r="17" spans="1:17" ht="16.5" customHeight="1" x14ac:dyDescent="0.25">
      <c r="A17" s="6"/>
      <c r="B17" s="6"/>
      <c r="I17" s="8"/>
      <c r="J17" s="8"/>
      <c r="K17" s="8"/>
      <c r="L17" s="8"/>
      <c r="M17" s="8"/>
      <c r="N17" s="8"/>
      <c r="O17" s="7"/>
      <c r="P17" s="7"/>
      <c r="Q17" s="7"/>
    </row>
    <row r="18" spans="1:17" ht="16.5" customHeight="1" x14ac:dyDescent="0.25">
      <c r="A18" s="34" t="s">
        <v>12</v>
      </c>
      <c r="B18" s="35"/>
      <c r="C18" s="22" t="s">
        <v>11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 t="s">
        <v>15</v>
      </c>
      <c r="P18" s="24"/>
      <c r="Q18" s="25"/>
    </row>
    <row r="19" spans="1:17" ht="16.5" customHeight="1" x14ac:dyDescent="0.25">
      <c r="A19" s="36"/>
      <c r="B19" s="37"/>
      <c r="C19" s="22">
        <v>2020</v>
      </c>
      <c r="D19" s="22"/>
      <c r="E19" s="22"/>
      <c r="F19" s="22"/>
      <c r="G19" s="22">
        <v>2021</v>
      </c>
      <c r="H19" s="22"/>
      <c r="I19" s="22"/>
      <c r="J19" s="22"/>
      <c r="K19" s="22">
        <v>2022</v>
      </c>
      <c r="L19" s="22"/>
      <c r="M19" s="22"/>
      <c r="N19" s="22"/>
      <c r="O19" s="26"/>
      <c r="P19" s="27"/>
      <c r="Q19" s="28"/>
    </row>
    <row r="20" spans="1:17" ht="16.5" customHeight="1" x14ac:dyDescent="0.25">
      <c r="A20" s="36"/>
      <c r="B20" s="37"/>
      <c r="C20" s="15" t="s">
        <v>3</v>
      </c>
      <c r="D20" s="17" t="s">
        <v>18</v>
      </c>
      <c r="E20" s="18"/>
      <c r="F20" s="19"/>
      <c r="G20" s="15" t="s">
        <v>3</v>
      </c>
      <c r="H20" s="17" t="s">
        <v>18</v>
      </c>
      <c r="I20" s="18"/>
      <c r="J20" s="19"/>
      <c r="K20" s="15" t="s">
        <v>3</v>
      </c>
      <c r="L20" s="17" t="s">
        <v>18</v>
      </c>
      <c r="M20" s="18"/>
      <c r="N20" s="19"/>
      <c r="O20" s="15">
        <v>2020</v>
      </c>
      <c r="P20" s="15">
        <v>2021</v>
      </c>
      <c r="Q20" s="15">
        <v>2022</v>
      </c>
    </row>
    <row r="21" spans="1:17" ht="16.5" customHeight="1" x14ac:dyDescent="0.25">
      <c r="A21" s="38"/>
      <c r="B21" s="39"/>
      <c r="C21" s="16"/>
      <c r="D21" s="9" t="s">
        <v>0</v>
      </c>
      <c r="E21" s="9" t="s">
        <v>1</v>
      </c>
      <c r="F21" s="9" t="s">
        <v>2</v>
      </c>
      <c r="G21" s="16"/>
      <c r="H21" s="9" t="s">
        <v>0</v>
      </c>
      <c r="I21" s="9" t="s">
        <v>1</v>
      </c>
      <c r="J21" s="9" t="s">
        <v>2</v>
      </c>
      <c r="K21" s="16"/>
      <c r="L21" s="9" t="s">
        <v>0</v>
      </c>
      <c r="M21" s="9" t="s">
        <v>1</v>
      </c>
      <c r="N21" s="9" t="s">
        <v>2</v>
      </c>
      <c r="O21" s="16"/>
      <c r="P21" s="16"/>
      <c r="Q21" s="16"/>
    </row>
    <row r="22" spans="1:17" ht="16.5" customHeight="1" x14ac:dyDescent="0.25">
      <c r="A22" s="40" t="s">
        <v>16</v>
      </c>
      <c r="B22" s="41"/>
      <c r="C22" s="5">
        <f>SUM(D22:F22)</f>
        <v>6</v>
      </c>
      <c r="D22" s="5">
        <v>0</v>
      </c>
      <c r="E22" s="5">
        <v>4</v>
      </c>
      <c r="F22" s="5">
        <v>2</v>
      </c>
      <c r="G22" s="5">
        <f>SUM(H22:J22)</f>
        <v>5</v>
      </c>
      <c r="H22" s="5">
        <v>1</v>
      </c>
      <c r="I22" s="5">
        <v>2</v>
      </c>
      <c r="J22" s="5">
        <v>2</v>
      </c>
      <c r="K22" s="5">
        <f>SUM(L22:N22)</f>
        <v>4</v>
      </c>
      <c r="L22" s="5">
        <v>0</v>
      </c>
      <c r="M22" s="5">
        <v>3</v>
      </c>
      <c r="N22" s="5">
        <v>1</v>
      </c>
      <c r="O22" s="5">
        <v>834</v>
      </c>
      <c r="P22" s="5">
        <v>1068</v>
      </c>
      <c r="Q22" s="5">
        <v>800</v>
      </c>
    </row>
    <row r="23" spans="1:17" ht="16.5" customHeight="1" x14ac:dyDescent="0.25">
      <c r="A23" s="7"/>
      <c r="B23" s="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1"/>
      <c r="P23" s="31"/>
      <c r="Q23" s="31"/>
    </row>
    <row r="24" spans="1:17" ht="16.5" customHeight="1" x14ac:dyDescent="0.25">
      <c r="A24" s="7"/>
      <c r="B24" s="7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1"/>
      <c r="P24" s="31"/>
      <c r="Q24" s="31"/>
    </row>
    <row r="25" spans="1:17" ht="16.5" customHeight="1" x14ac:dyDescent="0.25">
      <c r="A25" s="34" t="s">
        <v>12</v>
      </c>
      <c r="B25" s="35"/>
      <c r="C25" s="22" t="s">
        <v>11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 t="s">
        <v>15</v>
      </c>
      <c r="P25" s="24"/>
      <c r="Q25" s="25"/>
    </row>
    <row r="26" spans="1:17" ht="16.5" customHeight="1" x14ac:dyDescent="0.25">
      <c r="A26" s="36"/>
      <c r="B26" s="37"/>
      <c r="C26" s="22">
        <v>2020</v>
      </c>
      <c r="D26" s="22"/>
      <c r="E26" s="22"/>
      <c r="F26" s="22"/>
      <c r="G26" s="22">
        <v>2021</v>
      </c>
      <c r="H26" s="22"/>
      <c r="I26" s="22"/>
      <c r="J26" s="22"/>
      <c r="K26" s="22">
        <v>2022</v>
      </c>
      <c r="L26" s="22"/>
      <c r="M26" s="22"/>
      <c r="N26" s="22"/>
      <c r="O26" s="26"/>
      <c r="P26" s="27"/>
      <c r="Q26" s="28"/>
    </row>
    <row r="27" spans="1:17" ht="16.5" customHeight="1" x14ac:dyDescent="0.25">
      <c r="A27" s="36"/>
      <c r="B27" s="37"/>
      <c r="C27" s="15" t="s">
        <v>3</v>
      </c>
      <c r="D27" s="17" t="s">
        <v>18</v>
      </c>
      <c r="E27" s="18"/>
      <c r="F27" s="19"/>
      <c r="G27" s="15" t="s">
        <v>3</v>
      </c>
      <c r="H27" s="17" t="s">
        <v>18</v>
      </c>
      <c r="I27" s="18"/>
      <c r="J27" s="19"/>
      <c r="K27" s="15" t="s">
        <v>3</v>
      </c>
      <c r="L27" s="17" t="s">
        <v>18</v>
      </c>
      <c r="M27" s="18"/>
      <c r="N27" s="19"/>
      <c r="O27" s="15">
        <v>2020</v>
      </c>
      <c r="P27" s="15">
        <v>2021</v>
      </c>
      <c r="Q27" s="15">
        <v>2022</v>
      </c>
    </row>
    <row r="28" spans="1:17" ht="16.5" customHeight="1" x14ac:dyDescent="0.25">
      <c r="A28" s="38"/>
      <c r="B28" s="39"/>
      <c r="C28" s="16"/>
      <c r="D28" s="9" t="s">
        <v>0</v>
      </c>
      <c r="E28" s="9" t="s">
        <v>1</v>
      </c>
      <c r="F28" s="9" t="s">
        <v>2</v>
      </c>
      <c r="G28" s="16"/>
      <c r="H28" s="9" t="s">
        <v>0</v>
      </c>
      <c r="I28" s="9" t="s">
        <v>1</v>
      </c>
      <c r="J28" s="9" t="s">
        <v>2</v>
      </c>
      <c r="K28" s="16"/>
      <c r="L28" s="9" t="s">
        <v>0</v>
      </c>
      <c r="M28" s="9" t="s">
        <v>1</v>
      </c>
      <c r="N28" s="9" t="s">
        <v>2</v>
      </c>
      <c r="O28" s="16"/>
      <c r="P28" s="16"/>
      <c r="Q28" s="16"/>
    </row>
    <row r="29" spans="1:17" ht="16.5" customHeight="1" x14ac:dyDescent="0.25">
      <c r="A29" s="40" t="s">
        <v>27</v>
      </c>
      <c r="B29" s="41"/>
      <c r="C29" s="5">
        <f>SUM(D29:F29)</f>
        <v>5370</v>
      </c>
      <c r="D29" s="5">
        <v>442</v>
      </c>
      <c r="E29" s="5">
        <v>815</v>
      </c>
      <c r="F29" s="5">
        <v>4113</v>
      </c>
      <c r="G29" s="5">
        <f>SUM(H29:J29)</f>
        <v>5257</v>
      </c>
      <c r="H29" s="5">
        <v>410</v>
      </c>
      <c r="I29" s="5">
        <v>754</v>
      </c>
      <c r="J29" s="5">
        <v>4093</v>
      </c>
      <c r="K29" s="5">
        <f>SUM(L29:N29)</f>
        <v>5570</v>
      </c>
      <c r="L29" s="5">
        <v>425</v>
      </c>
      <c r="M29" s="5">
        <v>775</v>
      </c>
      <c r="N29" s="5">
        <v>4370</v>
      </c>
      <c r="O29" s="46">
        <v>37539</v>
      </c>
      <c r="P29" s="5">
        <v>37706</v>
      </c>
      <c r="Q29" s="5">
        <v>46768</v>
      </c>
    </row>
    <row r="30" spans="1:17" ht="16.5" customHeight="1" x14ac:dyDescent="0.25">
      <c r="A30" s="20" t="s">
        <v>29</v>
      </c>
      <c r="B30" s="42" t="s">
        <v>25</v>
      </c>
      <c r="C30" s="5">
        <f t="shared" ref="C30:C31" si="0">SUM(D30:F30)</f>
        <v>4137</v>
      </c>
      <c r="D30" s="5">
        <v>374</v>
      </c>
      <c r="E30" s="5">
        <v>695</v>
      </c>
      <c r="F30" s="5">
        <v>3068</v>
      </c>
      <c r="G30" s="5">
        <f t="shared" ref="G30:G31" si="1">SUM(H30:J30)</f>
        <v>4054</v>
      </c>
      <c r="H30" s="5">
        <v>374</v>
      </c>
      <c r="I30" s="5">
        <v>661</v>
      </c>
      <c r="J30" s="5">
        <v>3019</v>
      </c>
      <c r="K30" s="5">
        <f t="shared" ref="K30:K31" si="2">SUM(L30:N30)</f>
        <v>4204</v>
      </c>
      <c r="L30" s="5">
        <v>397</v>
      </c>
      <c r="M30" s="5">
        <v>689</v>
      </c>
      <c r="N30" s="5">
        <v>3118</v>
      </c>
      <c r="O30" s="31"/>
      <c r="P30" s="31"/>
      <c r="Q30" s="31"/>
    </row>
    <row r="31" spans="1:17" ht="16.5" customHeight="1" x14ac:dyDescent="0.25">
      <c r="A31" s="21"/>
      <c r="B31" s="42" t="s">
        <v>28</v>
      </c>
      <c r="C31" s="5">
        <f t="shared" si="0"/>
        <v>1148</v>
      </c>
      <c r="D31" s="5">
        <v>12</v>
      </c>
      <c r="E31" s="5">
        <v>104</v>
      </c>
      <c r="F31" s="5">
        <v>1032</v>
      </c>
      <c r="G31" s="5">
        <f t="shared" si="1"/>
        <v>1167</v>
      </c>
      <c r="H31" s="5">
        <v>12</v>
      </c>
      <c r="I31" s="5">
        <v>85</v>
      </c>
      <c r="J31" s="5">
        <v>1070</v>
      </c>
      <c r="K31" s="5">
        <f t="shared" si="2"/>
        <v>1341</v>
      </c>
      <c r="L31" s="5">
        <v>12</v>
      </c>
      <c r="M31" s="5">
        <v>86</v>
      </c>
      <c r="N31" s="5">
        <v>1243</v>
      </c>
      <c r="O31" s="31"/>
      <c r="P31" s="31"/>
      <c r="Q31" s="31"/>
    </row>
    <row r="32" spans="1:17" ht="16.5" customHeight="1" x14ac:dyDescent="0.25">
      <c r="A32" s="45" t="s">
        <v>26</v>
      </c>
      <c r="B32" s="7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1"/>
      <c r="P32" s="31"/>
      <c r="Q32" s="31"/>
    </row>
    <row r="33" spans="1:17" ht="16.5" customHeight="1" x14ac:dyDescent="0.25">
      <c r="O33" s="31"/>
      <c r="P33" s="31"/>
      <c r="Q33" s="31"/>
    </row>
    <row r="34" spans="1:17" ht="16.5" customHeight="1" x14ac:dyDescent="0.25">
      <c r="O34" s="31"/>
      <c r="P34" s="31"/>
      <c r="Q34" s="31"/>
    </row>
    <row r="35" spans="1:17" ht="16.5" customHeight="1" x14ac:dyDescent="0.25">
      <c r="A35" s="34" t="s">
        <v>12</v>
      </c>
      <c r="B35" s="35"/>
      <c r="C35" s="22" t="s">
        <v>20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7"/>
      <c r="P35" s="7"/>
      <c r="Q35" s="7"/>
    </row>
    <row r="36" spans="1:17" ht="16.5" customHeight="1" x14ac:dyDescent="0.25">
      <c r="A36" s="36"/>
      <c r="B36" s="37"/>
      <c r="C36" s="22">
        <v>2020</v>
      </c>
      <c r="D36" s="22"/>
      <c r="E36" s="22"/>
      <c r="F36" s="22"/>
      <c r="G36" s="22">
        <v>2021</v>
      </c>
      <c r="H36" s="22"/>
      <c r="I36" s="22"/>
      <c r="J36" s="22"/>
      <c r="K36" s="22">
        <v>2022</v>
      </c>
      <c r="L36" s="22"/>
      <c r="M36" s="22"/>
      <c r="N36" s="22"/>
      <c r="O36" s="7"/>
      <c r="P36" s="7"/>
      <c r="Q36" s="7"/>
    </row>
    <row r="37" spans="1:17" ht="16.5" customHeight="1" x14ac:dyDescent="0.25">
      <c r="A37" s="36"/>
      <c r="B37" s="37"/>
      <c r="C37" s="22" t="s">
        <v>3</v>
      </c>
      <c r="D37" s="22" t="s">
        <v>17</v>
      </c>
      <c r="E37" s="22"/>
      <c r="F37" s="22"/>
      <c r="G37" s="22" t="s">
        <v>3</v>
      </c>
      <c r="H37" s="22" t="s">
        <v>17</v>
      </c>
      <c r="I37" s="22"/>
      <c r="J37" s="22"/>
      <c r="K37" s="22" t="s">
        <v>3</v>
      </c>
      <c r="L37" s="22" t="s">
        <v>17</v>
      </c>
      <c r="M37" s="22"/>
      <c r="N37" s="22"/>
      <c r="O37" s="7"/>
      <c r="P37" s="7"/>
      <c r="Q37" s="7"/>
    </row>
    <row r="38" spans="1:17" ht="16.5" customHeight="1" x14ac:dyDescent="0.25">
      <c r="A38" s="38"/>
      <c r="B38" s="39"/>
      <c r="C38" s="22"/>
      <c r="D38" s="9" t="s">
        <v>22</v>
      </c>
      <c r="E38" s="9" t="s">
        <v>23</v>
      </c>
      <c r="F38" s="9" t="s">
        <v>24</v>
      </c>
      <c r="G38" s="22"/>
      <c r="H38" s="9" t="s">
        <v>22</v>
      </c>
      <c r="I38" s="9" t="s">
        <v>23</v>
      </c>
      <c r="J38" s="9" t="s">
        <v>24</v>
      </c>
      <c r="K38" s="22"/>
      <c r="L38" s="9" t="s">
        <v>22</v>
      </c>
      <c r="M38" s="9" t="s">
        <v>23</v>
      </c>
      <c r="N38" s="9" t="s">
        <v>24</v>
      </c>
      <c r="O38" s="7"/>
      <c r="P38" s="7"/>
      <c r="Q38" s="7"/>
    </row>
    <row r="39" spans="1:17" ht="16.5" customHeight="1" x14ac:dyDescent="0.25">
      <c r="A39" s="40" t="s">
        <v>21</v>
      </c>
      <c r="B39" s="41"/>
      <c r="C39" s="3">
        <f>SUM(D39:F39)</f>
        <v>595</v>
      </c>
      <c r="D39" s="3">
        <v>42</v>
      </c>
      <c r="E39" s="3">
        <v>444</v>
      </c>
      <c r="F39" s="3">
        <v>109</v>
      </c>
      <c r="G39" s="3">
        <f>SUM(H39:J39)</f>
        <v>616</v>
      </c>
      <c r="H39" s="3">
        <v>48</v>
      </c>
      <c r="I39" s="3">
        <v>454</v>
      </c>
      <c r="J39" s="3">
        <v>114</v>
      </c>
      <c r="K39" s="3">
        <f>SUM(L39:N39)</f>
        <v>645</v>
      </c>
      <c r="L39" s="3">
        <v>49</v>
      </c>
      <c r="M39" s="3">
        <v>469</v>
      </c>
      <c r="N39" s="3">
        <v>127</v>
      </c>
      <c r="O39" s="32"/>
      <c r="P39" s="32"/>
      <c r="Q39" s="32"/>
    </row>
    <row r="42" spans="1:17" ht="16.5" customHeight="1" x14ac:dyDescent="0.25">
      <c r="C42" s="49"/>
      <c r="D42" s="51"/>
      <c r="E42" s="51"/>
      <c r="F42" s="51"/>
      <c r="G42" s="50"/>
      <c r="H42" s="51"/>
    </row>
    <row r="43" spans="1:17" ht="16.5" customHeight="1" x14ac:dyDescent="0.25">
      <c r="C43" s="49"/>
      <c r="D43" s="51"/>
      <c r="E43" s="51"/>
      <c r="F43" s="51"/>
      <c r="G43" s="50"/>
      <c r="H43" s="51"/>
    </row>
  </sheetData>
  <mergeCells count="69">
    <mergeCell ref="A39:B39"/>
    <mergeCell ref="A29:B29"/>
    <mergeCell ref="A30:A31"/>
    <mergeCell ref="A2:B5"/>
    <mergeCell ref="A6:B6"/>
    <mergeCell ref="A7:B7"/>
    <mergeCell ref="A8:B8"/>
    <mergeCell ref="A11:B12"/>
    <mergeCell ref="A13:B13"/>
    <mergeCell ref="A14:B14"/>
    <mergeCell ref="A15:B15"/>
    <mergeCell ref="A18:B21"/>
    <mergeCell ref="A22:B22"/>
    <mergeCell ref="A25:B28"/>
    <mergeCell ref="C25:N25"/>
    <mergeCell ref="O25:Q26"/>
    <mergeCell ref="C26:F26"/>
    <mergeCell ref="G26:J26"/>
    <mergeCell ref="K26:N26"/>
    <mergeCell ref="C27:C28"/>
    <mergeCell ref="D27:F27"/>
    <mergeCell ref="G27:G28"/>
    <mergeCell ref="H27:J27"/>
    <mergeCell ref="K27:K28"/>
    <mergeCell ref="L27:N27"/>
    <mergeCell ref="O27:O28"/>
    <mergeCell ref="P27:P28"/>
    <mergeCell ref="Q27:Q28"/>
    <mergeCell ref="C35:N35"/>
    <mergeCell ref="C36:F36"/>
    <mergeCell ref="G36:J36"/>
    <mergeCell ref="K36:N36"/>
    <mergeCell ref="C37:C38"/>
    <mergeCell ref="D37:F37"/>
    <mergeCell ref="G37:G38"/>
    <mergeCell ref="H37:J37"/>
    <mergeCell ref="K37:K38"/>
    <mergeCell ref="L37:N37"/>
    <mergeCell ref="A35:B38"/>
    <mergeCell ref="C20:C21"/>
    <mergeCell ref="C19:F19"/>
    <mergeCell ref="D20:F20"/>
    <mergeCell ref="G19:J19"/>
    <mergeCell ref="G20:G21"/>
    <mergeCell ref="H20:J20"/>
    <mergeCell ref="K19:N19"/>
    <mergeCell ref="K20:K21"/>
    <mergeCell ref="L20:N20"/>
    <mergeCell ref="C18:N18"/>
    <mergeCell ref="I3:K3"/>
    <mergeCell ref="J4:K4"/>
    <mergeCell ref="C3:E3"/>
    <mergeCell ref="F3:H3"/>
    <mergeCell ref="F4:F5"/>
    <mergeCell ref="G4:H4"/>
    <mergeCell ref="L4:L5"/>
    <mergeCell ref="O18:Q19"/>
    <mergeCell ref="O20:O21"/>
    <mergeCell ref="P20:P21"/>
    <mergeCell ref="Q20:Q21"/>
    <mergeCell ref="C11:E11"/>
    <mergeCell ref="F11:H11"/>
    <mergeCell ref="C4:C5"/>
    <mergeCell ref="C2:K2"/>
    <mergeCell ref="I4:I5"/>
    <mergeCell ref="L2:N3"/>
    <mergeCell ref="M4:M5"/>
    <mergeCell ref="N4:N5"/>
    <mergeCell ref="D4:E4"/>
  </mergeCells>
  <pageMargins left="0.7" right="0.7" top="0.78740157499999996" bottom="0.78740157499999996" header="0.3" footer="0.3"/>
  <pageSetup paperSize="9" scale="60" orientation="landscape" r:id="rId1"/>
  <ignoredErrors>
    <ignoredError sqref="K29 K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 Aleš Ing. (MPSV)</dc:creator>
  <cp:lastModifiedBy>Král Aleš Ing. (MPSV)</cp:lastModifiedBy>
  <cp:lastPrinted>2023-09-12T06:08:32Z</cp:lastPrinted>
  <dcterms:created xsi:type="dcterms:W3CDTF">2023-08-18T09:08:45Z</dcterms:created>
  <dcterms:modified xsi:type="dcterms:W3CDTF">2023-09-12T12:17:30Z</dcterms:modified>
</cp:coreProperties>
</file>