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10.2021\"/>
    </mc:Choice>
  </mc:AlternateContent>
  <xr:revisionPtr revIDLastSave="0" documentId="13_ncr:1_{D119E8A6-E37B-4D73-88B3-EA657EA2F07B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14" r:id="rId1"/>
    <sheet name="Zlínský kraj" sheetId="12" r:id="rId2"/>
  </sheets>
  <definedNames>
    <definedName name="_xlnm._FilterDatabase" localSheetId="1" hidden="1">'Zlínský kraj'!$A$1:$T$31</definedName>
    <definedName name="_xlnm.Print_Titles" localSheetId="1">'Zlínský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2" l="1"/>
  <c r="H2" i="12" s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F3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10" authorId="1" shapeId="0" xr:uid="{15B476B8-5E7D-4987-A0B5-7EB379E7700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2020/122307
KUZL 31861/2020
KUSP 31861/2020 SOC
opravné usnesení:
KUSP 28885/2021 SOC
MPSV 2021/91833, PM 21.5.2021</t>
        </r>
      </text>
    </comment>
    <comment ref="E12" authorId="1" shapeId="0" xr:uid="{1F055539-FC04-4FFE-80C6-273F15CD29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KUZL 8647/2021
KUSP 8647/2021 SOC
MPSV 2021/50239</t>
        </r>
      </text>
    </comment>
    <comment ref="E20" authorId="1" shapeId="0" xr:uid="{FBDE514C-B1A4-4EB9-BD27-70895ED7F2E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74390/2021 SPC
KUZL 76266/2021</t>
        </r>
      </text>
    </comment>
    <comment ref="E24" authorId="1" shapeId="0" xr:uid="{38E598A7-4556-44CE-B87E-5AD5F9E8D4F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42278/2021 SOC
KUZL 42278/2021
MPSV 2021/115841</t>
        </r>
      </text>
    </comment>
  </commentList>
</comments>
</file>

<file path=xl/sharedStrings.xml><?xml version="1.0" encoding="utf-8"?>
<sst xmlns="http://schemas.openxmlformats.org/spreadsheetml/2006/main" count="164" uniqueCount="83">
  <si>
    <t>x</t>
  </si>
  <si>
    <t>Sídlo</t>
  </si>
  <si>
    <t>Název organizace</t>
  </si>
  <si>
    <t>Místo výkonu činnosti</t>
  </si>
  <si>
    <t>AKROPOLIS, z.s.</t>
  </si>
  <si>
    <t>Centrum poradenství pro rodinné a partnerské vztahy, p.o.</t>
  </si>
  <si>
    <t>Dětské centrum Zlín, p.o.</t>
  </si>
  <si>
    <t>DOMINO cz, o.p.s.</t>
  </si>
  <si>
    <t>Dům dětí a mládeže Sluníčko Otrokovice</t>
  </si>
  <si>
    <t>Maková, z.s.</t>
  </si>
  <si>
    <t>NA DLANI, o.p.s.</t>
  </si>
  <si>
    <t>Rodina sv. Zdislavy, z.s.</t>
  </si>
  <si>
    <t>Rodina u nás, z.s.</t>
  </si>
  <si>
    <t>Rodinné a mateřské centrum Vsetín, z.s.</t>
  </si>
  <si>
    <t>Rodinné centrum Valašské Klobouky, z.s.</t>
  </si>
  <si>
    <t xml:space="preserve">STROP o.p.s. </t>
  </si>
  <si>
    <t>počet</t>
  </si>
  <si>
    <t xml:space="preserve">Stará Tenice 1195
686 01 Uherské Hradiště
</t>
  </si>
  <si>
    <t xml:space="preserve">Hrbová 1561
755 01  Vsetín
</t>
  </si>
  <si>
    <t xml:space="preserve">U Náhonu 5208
760 01 Zlín
</t>
  </si>
  <si>
    <t xml:space="preserve">Burešov 3675
760 01  Zlín
</t>
  </si>
  <si>
    <t xml:space="preserve">Štefánikova 5462
760 01 Zlín
</t>
  </si>
  <si>
    <t>Tř. Osvobození 168
765 02 Otrokovice</t>
  </si>
  <si>
    <t xml:space="preserve">J.K. Tyla 418, 757 01
Valašské Meziřící           </t>
  </si>
  <si>
    <t>Huslenky 554
756 02  Huslenky</t>
  </si>
  <si>
    <t>Palackého 138
755 01 Vsetín</t>
  </si>
  <si>
    <t xml:space="preserve">Tř. T. Bati 3244
760 01  ZLÍN
</t>
  </si>
  <si>
    <t xml:space="preserve">Hutisko-Solanec 395
756 62  Hutisko-Solanec
</t>
  </si>
  <si>
    <t xml:space="preserve">Poličná 21
757 01  Poličná
</t>
  </si>
  <si>
    <t xml:space="preserve">Jasenice 943
755 01  Vsetín
</t>
  </si>
  <si>
    <t xml:space="preserve">Dlouhá 2699
760 00  Zlín
</t>
  </si>
  <si>
    <t xml:space="preserve">Komárovice 9
756 43  Kelč
</t>
  </si>
  <si>
    <t xml:space="preserve">Kramolišova 126
766 01  Valašské Klobouky
</t>
  </si>
  <si>
    <t xml:space="preserve">Sídlo
Zlínský kraj
</t>
  </si>
  <si>
    <t xml:space="preserve">Záviše Kalandry 1095
755 01 Vsetín
OÚ ORP Vsetín a Valašské Meziříčí
</t>
  </si>
  <si>
    <t xml:space="preserve">NZDM Centrum Archa - viz. Sídlo
</t>
  </si>
  <si>
    <t>Letenská 1183
756 61 Rožnov pod Radhoštěm
Zlínský a Moravskoslezský kraj</t>
  </si>
  <si>
    <t xml:space="preserve">Havlíčkova 234/1
757 01  Valašské Meziříčí
Zlínský a Moravskoslezský kraj
</t>
  </si>
  <si>
    <t xml:space="preserve">Osoby pověřené k výkonu sociálně-právní ochrany dětí se sídlem ve Zlínském kraji </t>
  </si>
  <si>
    <t xml:space="preserve">Území ČR, Zlínský, Olomoucký a Moravskoslezský kraj
Sídlo
Slovanská 232/5
741 01 Nový Jičín
Za Humny 167
741 01 Nový Jičín
Hřbitovní 558
763 15 Slušovice
Klub DĚTSKÁ 
ul. Dětská 4698
760 05 Zlín
Komunitní centrum pro rodinu DOMINO:
Hlavní 1160
765 02 Otrokovice
Školní 472
768 72 Chvalčov
Mariánské nám. 2371
688 01 Uherský Brod
Sokolovská 9
741 01 Nový Jičín
Dětský klub Mraveniště
ul. Osvoboditelů 3778
760 01 Zlín
</t>
  </si>
  <si>
    <t xml:space="preserve">OÚ ORP Otrokovice
Sídlo
Spojenců 569
765 02 Otrokovice 
Lidická 1286
765 02 Otrokovice
Štěrkoviště 1613
765 02 Otrokovice
Masarykova 63
Tlumačov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</si>
  <si>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</si>
  <si>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</si>
  <si>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</si>
  <si>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</si>
  <si>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</si>
  <si>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</si>
  <si>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</si>
  <si>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</si>
  <si>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</si>
  <si>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</si>
  <si>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</si>
  <si>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</si>
  <si>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</si>
  <si>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</si>
  <si>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</si>
  <si>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</si>
  <si>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Vlaštovky, z.s.</t>
  </si>
  <si>
    <t xml:space="preserve">Huslenky 494
756 02 Huslenky
OÚ ORP Vsetín
OÚ ORP Zlín
OÚ ORP Valašské Klobouky
</t>
  </si>
  <si>
    <t xml:space="preserve">Zlínský, Olomoucký a Moravskoslezský kraj </t>
  </si>
  <si>
    <t xml:space="preserve">Štefánikova 5462
760 01 Zlín
Jungmannova 972/25
779 00 Olomouc
Zlínský a Olomoucký kraj </t>
  </si>
  <si>
    <t xml:space="preserve">Hlavní 1160
765 02 Otrokovice
Mariánské náměstí 2371
688 01 Uherský Brod
Sokolovská 9
741 01 Nový Jičín
Zlínský, Olomoucký a Moravskoslezský kraj 
</t>
  </si>
  <si>
    <t xml:space="preserve">Štefánikova 5462
760 01 Zlín
Jungmannova 972/25
779 00 Olomouc
Sokolovská 9
741 01 Nový Jičín
Zlínský, Olomoucký a Moravskoslezský kraj </t>
  </si>
  <si>
    <t>Datum
nabytí PM</t>
  </si>
  <si>
    <t>Azylový dům pro ženy a matky s dětmi o.p.s.</t>
  </si>
  <si>
    <t>NA CESTĚ, z.s.</t>
  </si>
  <si>
    <t>Kramolišova 126
766 01  Valašské Klobouky</t>
  </si>
  <si>
    <t>Rodinné, komunitní a vzdělávací centrum Emcéčko, z.s.</t>
  </si>
  <si>
    <t>22.5.2013
14.5.2019</t>
  </si>
  <si>
    <t>POLYGON bezpečí, z.s.</t>
  </si>
  <si>
    <t>Slobodova 1323
768 61 Bystřice pod Hostýnem</t>
  </si>
  <si>
    <t>Sídlo
Území Zlínského a Olomouckého kraje
ORP Vyškov</t>
  </si>
  <si>
    <t xml:space="preserve">Sídlo
MC Sluníčko
Sokolská 26
750 02 Přerov
Sokolská 593/26
757 01 Valašské Meziříčí
Zlínský, Olomoucký, Moravskoslezský kraj a Jihomoravský kraj
</t>
  </si>
  <si>
    <t xml:space="preserve">31.5.2014
14.12.2016
24.8.2018
16.7.2019
20.8.2019
</t>
  </si>
  <si>
    <t xml:space="preserve">Azyl. dům pro ženy a matky s dětmi - viz. Sídlo
OÚ ORP Vsetín, Zlín, Valašské Klobouky, Bystřice pod Hostýnem
</t>
  </si>
  <si>
    <t>Sídlo
Nad Ovčírnou IV 344                760 01  Zlín</t>
  </si>
  <si>
    <t>16.04.2013             21.11.2019</t>
  </si>
  <si>
    <t>pověření na žádost odňato</t>
  </si>
  <si>
    <t>10.06.2020
21.5.2021</t>
  </si>
  <si>
    <t xml:space="preserve">Huslenky 494
756 02 Huslenky
správní obvod ORP Vsetín
správní obvod ORP Zlín
správní obvod ORP Valašské Klobouky
</t>
  </si>
  <si>
    <t xml:space="preserve">Sokolská 593/26
757 01 Valašské Meziříčí
</t>
  </si>
  <si>
    <t>Sokolská 593/26
757 01 Valašské Meziříčí
Zlínský kraj</t>
  </si>
  <si>
    <t xml:space="preserve">Havlíčkova 234/1
757 01  Valašské Meziříčí
Zlínský kraj
Moravskoslezský kraj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</si>
</sst>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6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24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14" fontId="0" fillId="2" borderId="23" xfId="0" applyNumberFormat="1" applyFill="1" applyBorder="1" applyAlignment="1">
      <alignment vertical="top" wrapText="1"/>
    </xf>
    <xf numFmtId="14" fontId="0" fillId="2" borderId="24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0" fontId="2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horizontal="left" vertical="top"/>
    </xf>
    <xf numFmtId="14" fontId="0" fillId="2" borderId="24" xfId="0" applyNumberFormat="1" applyFill="1" applyBorder="1" applyAlignment="1">
      <alignment horizontal="right" vertical="top" wrapText="1"/>
    </xf>
    <xf numFmtId="0" fontId="0" fillId="2" borderId="28" xfId="0" applyFill="1" applyBorder="1" applyAlignment="1">
      <alignment vertical="top" wrapText="1"/>
    </xf>
    <xf numFmtId="0" fontId="0" fillId="2" borderId="21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0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22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1" fillId="3" borderId="16" xfId="0" applyFont="1" applyFill="1" applyBorder="1" applyAlignment="1">
      <alignment horizontal="left"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8" xfId="0" applyFill="1" applyBorder="1" applyAlignment="1">
      <alignment vertical="top" wrapText="1"/>
    </xf>
    <xf numFmtId="0" fontId="0" fillId="0" borderId="7" xfId="0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15" zoomScaleNormal="115" workbookViewId="0">
      <selection activeCell="B4" sqref="B4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24" t="s">
        <v>41</v>
      </c>
    </row>
    <row r="4" spans="2:3" x14ac:dyDescent="0.25">
      <c r="B4" s="25">
        <v>1</v>
      </c>
      <c r="C4" s="26" t="s">
        <v>42</v>
      </c>
    </row>
    <row r="5" spans="2:3" x14ac:dyDescent="0.25">
      <c r="B5" s="25">
        <v>2</v>
      </c>
      <c r="C5" s="26" t="s">
        <v>43</v>
      </c>
    </row>
    <row r="6" spans="2:3" ht="30" x14ac:dyDescent="0.25">
      <c r="B6" s="25">
        <v>3</v>
      </c>
      <c r="C6" s="26" t="s">
        <v>44</v>
      </c>
    </row>
    <row r="7" spans="2:3" ht="30" x14ac:dyDescent="0.25">
      <c r="B7" s="25">
        <v>4</v>
      </c>
      <c r="C7" s="26" t="s">
        <v>45</v>
      </c>
    </row>
    <row r="8" spans="2:3" x14ac:dyDescent="0.25">
      <c r="B8" s="25">
        <v>5</v>
      </c>
      <c r="C8" s="26" t="s">
        <v>46</v>
      </c>
    </row>
    <row r="9" spans="2:3" x14ac:dyDescent="0.25">
      <c r="B9" s="25">
        <v>6</v>
      </c>
      <c r="C9" s="26" t="s">
        <v>47</v>
      </c>
    </row>
    <row r="10" spans="2:3" x14ac:dyDescent="0.25">
      <c r="B10" s="25">
        <v>7</v>
      </c>
      <c r="C10" s="26" t="s">
        <v>48</v>
      </c>
    </row>
    <row r="11" spans="2:3" x14ac:dyDescent="0.25">
      <c r="B11" s="25">
        <v>8</v>
      </c>
      <c r="C11" s="26" t="s">
        <v>49</v>
      </c>
    </row>
    <row r="12" spans="2:3" x14ac:dyDescent="0.25">
      <c r="B12" s="25">
        <v>9</v>
      </c>
      <c r="C12" s="26" t="s">
        <v>50</v>
      </c>
    </row>
    <row r="13" spans="2:3" x14ac:dyDescent="0.25">
      <c r="B13" s="25">
        <v>10</v>
      </c>
      <c r="C13" s="26" t="s">
        <v>51</v>
      </c>
    </row>
    <row r="14" spans="2:3" ht="45" x14ac:dyDescent="0.25">
      <c r="B14" s="25">
        <v>11</v>
      </c>
      <c r="C14" s="26" t="s">
        <v>52</v>
      </c>
    </row>
    <row r="15" spans="2:3" ht="45" x14ac:dyDescent="0.25">
      <c r="B15" s="25">
        <v>12</v>
      </c>
      <c r="C15" s="26" t="s">
        <v>53</v>
      </c>
    </row>
    <row r="16" spans="2:3" ht="45" x14ac:dyDescent="0.25">
      <c r="B16" s="25">
        <v>13</v>
      </c>
      <c r="C16" s="26" t="s">
        <v>54</v>
      </c>
    </row>
    <row r="17" spans="2:3" ht="30" x14ac:dyDescent="0.25">
      <c r="B17" s="25">
        <v>14</v>
      </c>
      <c r="C17" s="26" t="s">
        <v>55</v>
      </c>
    </row>
    <row r="18" spans="2:3" ht="45" x14ac:dyDescent="0.25">
      <c r="B18" s="25">
        <v>15</v>
      </c>
      <c r="C18" s="26" t="s">
        <v>56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5"/>
  <sheetViews>
    <sheetView tabSelected="1" zoomScaleNormal="100" workbookViewId="0">
      <pane xSplit="4" ySplit="2" topLeftCell="E18" activePane="bottomRight" state="frozen"/>
      <selection pane="topRight" activeCell="E1" sqref="E1"/>
      <selection pane="bottomLeft" activeCell="A4" sqref="A4"/>
      <selection pane="bottomRight" activeCell="L22" sqref="L22"/>
    </sheetView>
  </sheetViews>
  <sheetFormatPr defaultRowHeight="15" x14ac:dyDescent="0.25"/>
  <cols>
    <col min="1" max="1" width="3.7109375" style="30" customWidth="1"/>
    <col min="2" max="2" width="19" style="38" customWidth="1"/>
    <col min="3" max="3" width="21.7109375" customWidth="1"/>
    <col min="4" max="4" width="24.85546875" customWidth="1"/>
    <col min="5" max="5" width="11.5703125" customWidth="1"/>
    <col min="6" max="20" width="6.7109375" customWidth="1"/>
  </cols>
  <sheetData>
    <row r="1" spans="1:20" ht="23.45" customHeight="1" thickBot="1" x14ac:dyDescent="0.3">
      <c r="A1" s="58" t="s">
        <v>38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60"/>
    </row>
    <row r="2" spans="1:20" ht="28.9" customHeight="1" thickBot="1" x14ac:dyDescent="0.3">
      <c r="A2" s="50" t="s">
        <v>2</v>
      </c>
      <c r="B2" s="51"/>
      <c r="C2" s="11" t="s">
        <v>1</v>
      </c>
      <c r="D2" s="12" t="s">
        <v>3</v>
      </c>
      <c r="E2" s="20" t="s">
        <v>63</v>
      </c>
      <c r="F2" s="19">
        <v>1</v>
      </c>
      <c r="G2" s="20">
        <f>F2+1</f>
        <v>2</v>
      </c>
      <c r="H2" s="20">
        <f t="shared" ref="H2:T2" si="0">G2+1</f>
        <v>3</v>
      </c>
      <c r="I2" s="20">
        <f t="shared" si="0"/>
        <v>4</v>
      </c>
      <c r="J2" s="20">
        <f t="shared" si="0"/>
        <v>5</v>
      </c>
      <c r="K2" s="20">
        <f t="shared" si="0"/>
        <v>6</v>
      </c>
      <c r="L2" s="20">
        <f t="shared" si="0"/>
        <v>7</v>
      </c>
      <c r="M2" s="20">
        <f t="shared" si="0"/>
        <v>8</v>
      </c>
      <c r="N2" s="20">
        <f t="shared" si="0"/>
        <v>9</v>
      </c>
      <c r="O2" s="20">
        <f t="shared" si="0"/>
        <v>10</v>
      </c>
      <c r="P2" s="20">
        <f t="shared" si="0"/>
        <v>11</v>
      </c>
      <c r="Q2" s="20">
        <f t="shared" si="0"/>
        <v>12</v>
      </c>
      <c r="R2" s="20">
        <f t="shared" si="0"/>
        <v>13</v>
      </c>
      <c r="S2" s="20">
        <f t="shared" si="0"/>
        <v>14</v>
      </c>
      <c r="T2" s="21">
        <f t="shared" si="0"/>
        <v>15</v>
      </c>
    </row>
    <row r="3" spans="1:20" ht="43.5" customHeight="1" x14ac:dyDescent="0.25">
      <c r="A3" s="27">
        <v>1</v>
      </c>
      <c r="B3" s="35" t="s">
        <v>4</v>
      </c>
      <c r="C3" s="13" t="s">
        <v>17</v>
      </c>
      <c r="D3" s="14" t="s">
        <v>1</v>
      </c>
      <c r="E3" s="33">
        <v>42683</v>
      </c>
      <c r="F3" s="3"/>
      <c r="G3" s="4"/>
      <c r="H3" s="4" t="s">
        <v>0</v>
      </c>
      <c r="I3" s="4" t="s">
        <v>0</v>
      </c>
      <c r="J3" s="4"/>
      <c r="K3" s="4"/>
      <c r="L3" s="4"/>
      <c r="M3" s="4"/>
      <c r="N3" s="4"/>
      <c r="O3" s="4"/>
      <c r="P3" s="4"/>
      <c r="Q3" s="4"/>
      <c r="R3" s="4"/>
      <c r="S3" s="4"/>
      <c r="T3" s="5"/>
    </row>
    <row r="4" spans="1:20" ht="81.75" customHeight="1" x14ac:dyDescent="0.25">
      <c r="A4" s="28">
        <v>2</v>
      </c>
      <c r="B4" s="36" t="s">
        <v>64</v>
      </c>
      <c r="C4" s="15" t="s">
        <v>18</v>
      </c>
      <c r="D4" s="16" t="s">
        <v>74</v>
      </c>
      <c r="E4" s="34">
        <v>43344</v>
      </c>
      <c r="F4" s="6"/>
      <c r="G4" s="2"/>
      <c r="H4" s="2"/>
      <c r="I4" s="2" t="s">
        <v>0</v>
      </c>
      <c r="J4" s="2"/>
      <c r="K4" s="2"/>
      <c r="L4" s="2"/>
      <c r="M4" s="2"/>
      <c r="N4" s="2"/>
      <c r="O4" s="2"/>
      <c r="P4" s="2"/>
      <c r="Q4" s="2"/>
      <c r="R4" s="2"/>
      <c r="S4" s="2"/>
      <c r="T4" s="7"/>
    </row>
    <row r="5" spans="1:20" ht="76.5" customHeight="1" x14ac:dyDescent="0.25">
      <c r="A5" s="28">
        <v>3</v>
      </c>
      <c r="B5" s="36" t="s">
        <v>5</v>
      </c>
      <c r="C5" s="15" t="s">
        <v>19</v>
      </c>
      <c r="D5" s="16" t="s">
        <v>33</v>
      </c>
      <c r="E5" s="34">
        <v>43279</v>
      </c>
      <c r="F5" s="6"/>
      <c r="G5" s="2"/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 t="s">
        <v>0</v>
      </c>
      <c r="Q5" s="2"/>
      <c r="R5" s="2" t="s">
        <v>0</v>
      </c>
      <c r="S5" s="2"/>
      <c r="T5" s="7"/>
    </row>
    <row r="6" spans="1:20" ht="45" x14ac:dyDescent="0.25">
      <c r="A6" s="28">
        <v>4</v>
      </c>
      <c r="B6" s="36" t="s">
        <v>6</v>
      </c>
      <c r="C6" s="15" t="s">
        <v>20</v>
      </c>
      <c r="D6" s="16" t="s">
        <v>75</v>
      </c>
      <c r="E6" s="34" t="s">
        <v>76</v>
      </c>
      <c r="F6" s="6"/>
      <c r="G6" s="2"/>
      <c r="H6" s="2"/>
      <c r="I6" s="2"/>
      <c r="J6" s="2"/>
      <c r="K6" s="2"/>
      <c r="L6" s="2"/>
      <c r="M6" s="2" t="s">
        <v>0</v>
      </c>
      <c r="N6" s="2"/>
      <c r="O6" s="2"/>
      <c r="P6" s="2"/>
      <c r="Q6" s="2"/>
      <c r="R6" s="2"/>
      <c r="S6" s="2"/>
      <c r="T6" s="7"/>
    </row>
    <row r="7" spans="1:20" ht="395.25" customHeight="1" x14ac:dyDescent="0.25">
      <c r="A7" s="28">
        <v>5</v>
      </c>
      <c r="B7" s="36" t="s">
        <v>7</v>
      </c>
      <c r="C7" s="15" t="s">
        <v>21</v>
      </c>
      <c r="D7" s="16" t="s">
        <v>39</v>
      </c>
      <c r="E7" s="34">
        <v>42920</v>
      </c>
      <c r="F7" s="6" t="s">
        <v>0</v>
      </c>
      <c r="G7" s="2" t="s">
        <v>0</v>
      </c>
      <c r="H7" s="2" t="s">
        <v>0</v>
      </c>
      <c r="I7" s="2" t="s">
        <v>0</v>
      </c>
      <c r="J7" s="2" t="s">
        <v>0</v>
      </c>
      <c r="K7" s="2" t="s">
        <v>0</v>
      </c>
      <c r="L7" s="2" t="s">
        <v>0</v>
      </c>
      <c r="M7" s="2"/>
      <c r="N7" s="2" t="s">
        <v>0</v>
      </c>
      <c r="O7" s="2" t="s">
        <v>0</v>
      </c>
      <c r="P7" s="2"/>
      <c r="Q7" s="2" t="s">
        <v>0</v>
      </c>
      <c r="R7" s="2" t="s">
        <v>0</v>
      </c>
      <c r="S7" s="2" t="s">
        <v>0</v>
      </c>
      <c r="T7" s="7" t="s">
        <v>0</v>
      </c>
    </row>
    <row r="8" spans="1:20" ht="150.75" customHeight="1" x14ac:dyDescent="0.25">
      <c r="A8" s="28">
        <v>7</v>
      </c>
      <c r="B8" s="36" t="s">
        <v>8</v>
      </c>
      <c r="C8" s="15" t="s">
        <v>22</v>
      </c>
      <c r="D8" s="16" t="s">
        <v>40</v>
      </c>
      <c r="E8" s="34">
        <v>42102</v>
      </c>
      <c r="F8" s="6" t="s">
        <v>0</v>
      </c>
      <c r="G8" s="2"/>
      <c r="H8" s="2"/>
      <c r="I8" s="2"/>
      <c r="J8" s="2" t="s">
        <v>0</v>
      </c>
      <c r="K8" s="2"/>
      <c r="L8" s="2"/>
      <c r="M8" s="2"/>
      <c r="N8" s="2"/>
      <c r="O8" s="2"/>
      <c r="P8" s="2"/>
      <c r="Q8" s="2"/>
      <c r="R8" s="2"/>
      <c r="S8" s="2"/>
      <c r="T8" s="7"/>
    </row>
    <row r="9" spans="1:20" ht="85.5" customHeight="1" x14ac:dyDescent="0.25">
      <c r="A9" s="45">
        <v>8</v>
      </c>
      <c r="B9" s="47" t="s">
        <v>9</v>
      </c>
      <c r="C9" s="49" t="s">
        <v>24</v>
      </c>
      <c r="D9" s="16" t="s">
        <v>58</v>
      </c>
      <c r="E9" s="34">
        <v>43323</v>
      </c>
      <c r="F9" s="6"/>
      <c r="G9" s="2"/>
      <c r="H9" s="2"/>
      <c r="I9" s="2" t="s">
        <v>0</v>
      </c>
      <c r="J9" s="2"/>
      <c r="K9" s="2"/>
      <c r="L9" s="2"/>
      <c r="M9" s="2"/>
      <c r="N9" s="2"/>
      <c r="O9" s="2" t="s">
        <v>0</v>
      </c>
      <c r="P9" s="2"/>
      <c r="Q9" s="2" t="s">
        <v>0</v>
      </c>
      <c r="R9" s="2" t="s">
        <v>0</v>
      </c>
      <c r="S9" s="2"/>
      <c r="T9" s="7"/>
    </row>
    <row r="10" spans="1:20" ht="96" customHeight="1" x14ac:dyDescent="0.25">
      <c r="A10" s="46"/>
      <c r="B10" s="48"/>
      <c r="C10" s="48"/>
      <c r="D10" s="16" t="s">
        <v>79</v>
      </c>
      <c r="E10" s="34" t="s">
        <v>78</v>
      </c>
      <c r="F10" s="6"/>
      <c r="G10" s="2"/>
      <c r="H10" s="2"/>
      <c r="I10" s="2" t="s">
        <v>0</v>
      </c>
      <c r="J10" s="2"/>
      <c r="K10" s="2"/>
      <c r="L10" s="2"/>
      <c r="M10" s="2"/>
      <c r="N10" s="2"/>
      <c r="O10" s="2" t="s">
        <v>0</v>
      </c>
      <c r="P10" s="2"/>
      <c r="Q10" s="2"/>
      <c r="R10" s="2" t="s">
        <v>0</v>
      </c>
      <c r="S10" s="2"/>
      <c r="T10" s="7"/>
    </row>
    <row r="11" spans="1:20" ht="33.75" customHeight="1" x14ac:dyDescent="0.25">
      <c r="A11" s="45">
        <v>9</v>
      </c>
      <c r="B11" s="47" t="s">
        <v>65</v>
      </c>
      <c r="C11" s="49" t="s">
        <v>25</v>
      </c>
      <c r="D11" s="64" t="s">
        <v>35</v>
      </c>
      <c r="E11" s="34">
        <v>42286</v>
      </c>
      <c r="F11" s="6"/>
      <c r="G11" s="2"/>
      <c r="H11" s="2"/>
      <c r="I11" s="2" t="s"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7"/>
    </row>
    <row r="12" spans="1:20" ht="33.75" customHeight="1" x14ac:dyDescent="0.25">
      <c r="A12" s="46"/>
      <c r="B12" s="48"/>
      <c r="C12" s="48"/>
      <c r="D12" s="65"/>
      <c r="E12" s="34">
        <v>44265</v>
      </c>
      <c r="F12" s="61" t="s">
        <v>77</v>
      </c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3"/>
    </row>
    <row r="13" spans="1:20" ht="125.25" customHeight="1" x14ac:dyDescent="0.25">
      <c r="A13" s="45">
        <v>10</v>
      </c>
      <c r="B13" s="47" t="s">
        <v>10</v>
      </c>
      <c r="C13" s="49" t="s">
        <v>26</v>
      </c>
      <c r="D13" s="16" t="s">
        <v>61</v>
      </c>
      <c r="E13" s="34">
        <v>43328</v>
      </c>
      <c r="F13" s="6"/>
      <c r="G13" s="2"/>
      <c r="H13" s="2"/>
      <c r="I13" s="2" t="s">
        <v>0</v>
      </c>
      <c r="J13" s="2"/>
      <c r="K13" s="2"/>
      <c r="L13" s="2"/>
      <c r="M13" s="2"/>
      <c r="N13" s="2"/>
      <c r="O13" s="2"/>
      <c r="P13" s="2"/>
      <c r="Q13" s="2" t="s">
        <v>0</v>
      </c>
      <c r="R13" s="2" t="s">
        <v>0</v>
      </c>
      <c r="S13" s="2" t="s">
        <v>0</v>
      </c>
      <c r="T13" s="7" t="s">
        <v>0</v>
      </c>
    </row>
    <row r="14" spans="1:20" ht="78" customHeight="1" x14ac:dyDescent="0.25">
      <c r="A14" s="56"/>
      <c r="B14" s="52"/>
      <c r="C14" s="54"/>
      <c r="D14" s="16" t="s">
        <v>60</v>
      </c>
      <c r="E14" s="31"/>
      <c r="F14" s="6"/>
      <c r="G14" s="2"/>
      <c r="H14" s="2" t="s"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7"/>
    </row>
    <row r="15" spans="1:20" ht="36.75" customHeight="1" x14ac:dyDescent="0.25">
      <c r="A15" s="56"/>
      <c r="B15" s="52"/>
      <c r="C15" s="54"/>
      <c r="D15" s="16" t="s">
        <v>59</v>
      </c>
      <c r="E15" s="31"/>
      <c r="F15" s="6"/>
      <c r="G15" s="2" t="s">
        <v>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7"/>
    </row>
    <row r="16" spans="1:20" ht="122.25" customHeight="1" x14ac:dyDescent="0.25">
      <c r="A16" s="57"/>
      <c r="B16" s="53"/>
      <c r="C16" s="55"/>
      <c r="D16" s="16" t="s">
        <v>62</v>
      </c>
      <c r="E16" s="31"/>
      <c r="F16" s="6"/>
      <c r="G16" s="2"/>
      <c r="H16" s="2"/>
      <c r="I16" s="2"/>
      <c r="J16" s="2"/>
      <c r="K16" s="2"/>
      <c r="L16" s="2"/>
      <c r="M16" s="2"/>
      <c r="N16" s="2"/>
      <c r="O16" s="2" t="s">
        <v>0</v>
      </c>
      <c r="P16" s="2"/>
      <c r="Q16" s="2"/>
      <c r="R16" s="2"/>
      <c r="S16" s="2"/>
      <c r="T16" s="7"/>
    </row>
    <row r="17" spans="1:20" ht="68.25" customHeight="1" x14ac:dyDescent="0.25">
      <c r="A17" s="42">
        <v>11</v>
      </c>
      <c r="B17" s="40" t="s">
        <v>69</v>
      </c>
      <c r="C17" s="41" t="s">
        <v>70</v>
      </c>
      <c r="D17" s="16" t="s">
        <v>71</v>
      </c>
      <c r="E17" s="34">
        <v>43628</v>
      </c>
      <c r="F17" s="6"/>
      <c r="G17" s="2"/>
      <c r="H17" s="2"/>
      <c r="I17" s="2" t="s">
        <v>0</v>
      </c>
      <c r="J17" s="2"/>
      <c r="K17" s="2"/>
      <c r="L17" s="2"/>
      <c r="M17" s="2"/>
      <c r="N17" s="2"/>
      <c r="O17" s="2" t="s">
        <v>0</v>
      </c>
      <c r="P17" s="2"/>
      <c r="Q17" s="2"/>
      <c r="R17" s="2" t="s">
        <v>0</v>
      </c>
      <c r="S17" s="2"/>
      <c r="T17" s="7"/>
    </row>
    <row r="18" spans="1:20" ht="78" customHeight="1" x14ac:dyDescent="0.25">
      <c r="A18" s="28">
        <v>12</v>
      </c>
      <c r="B18" s="36" t="s">
        <v>11</v>
      </c>
      <c r="C18" s="15" t="s">
        <v>27</v>
      </c>
      <c r="D18" s="16" t="s">
        <v>36</v>
      </c>
      <c r="E18" s="34">
        <v>43530</v>
      </c>
      <c r="F18" s="6"/>
      <c r="G18" s="2"/>
      <c r="H18" s="2"/>
      <c r="I18" s="2" t="s">
        <v>0</v>
      </c>
      <c r="J18" s="2"/>
      <c r="K18" s="2"/>
      <c r="L18" s="2"/>
      <c r="M18" s="2"/>
      <c r="N18" s="2"/>
      <c r="O18" s="2" t="s">
        <v>0</v>
      </c>
      <c r="P18" s="2"/>
      <c r="Q18" s="2" t="s">
        <v>0</v>
      </c>
      <c r="R18" s="2" t="s">
        <v>0</v>
      </c>
      <c r="S18" s="2" t="s">
        <v>0</v>
      </c>
      <c r="T18" s="7"/>
    </row>
    <row r="19" spans="1:20" ht="63" customHeight="1" x14ac:dyDescent="0.25">
      <c r="A19" s="45">
        <v>13</v>
      </c>
      <c r="B19" s="47" t="s">
        <v>12</v>
      </c>
      <c r="C19" s="49" t="s">
        <v>28</v>
      </c>
      <c r="D19" s="16" t="s">
        <v>37</v>
      </c>
      <c r="E19" s="34">
        <v>42698</v>
      </c>
      <c r="F19" s="6"/>
      <c r="G19" s="2" t="s">
        <v>0</v>
      </c>
      <c r="H19" s="2" t="s">
        <v>0</v>
      </c>
      <c r="I19" s="2" t="s">
        <v>0</v>
      </c>
      <c r="J19" s="2"/>
      <c r="K19" s="2"/>
      <c r="L19" s="2"/>
      <c r="M19" s="2"/>
      <c r="N19" s="2"/>
      <c r="O19" s="2" t="s">
        <v>0</v>
      </c>
      <c r="P19" s="2" t="s">
        <v>0</v>
      </c>
      <c r="Q19" s="2" t="s">
        <v>0</v>
      </c>
      <c r="R19" s="2" t="s">
        <v>0</v>
      </c>
      <c r="S19" s="2"/>
      <c r="T19" s="7"/>
    </row>
    <row r="20" spans="1:20" ht="63" customHeight="1" x14ac:dyDescent="0.25">
      <c r="A20" s="46"/>
      <c r="B20" s="48"/>
      <c r="C20" s="48"/>
      <c r="D20" s="16" t="s">
        <v>82</v>
      </c>
      <c r="E20" s="34">
        <v>44519</v>
      </c>
      <c r="F20" s="6"/>
      <c r="G20" s="2" t="s">
        <v>0</v>
      </c>
      <c r="H20" s="2" t="s">
        <v>0</v>
      </c>
      <c r="I20" s="2" t="s">
        <v>0</v>
      </c>
      <c r="J20" s="2"/>
      <c r="K20" s="2"/>
      <c r="L20" s="2"/>
      <c r="M20" s="2"/>
      <c r="N20" s="2"/>
      <c r="O20" s="2" t="s">
        <v>0</v>
      </c>
      <c r="P20" s="2"/>
      <c r="Q20" s="2" t="s">
        <v>0</v>
      </c>
      <c r="R20" s="2" t="s">
        <v>0</v>
      </c>
      <c r="S20" s="2"/>
      <c r="T20" s="7"/>
    </row>
    <row r="21" spans="1:20" ht="62.45" customHeight="1" x14ac:dyDescent="0.25">
      <c r="A21" s="28">
        <v>14</v>
      </c>
      <c r="B21" s="36" t="s">
        <v>13</v>
      </c>
      <c r="C21" s="15" t="s">
        <v>29</v>
      </c>
      <c r="D21" s="16" t="s">
        <v>34</v>
      </c>
      <c r="E21" s="34">
        <v>42590</v>
      </c>
      <c r="F21" s="6" t="s">
        <v>0</v>
      </c>
      <c r="G21" s="2" t="s">
        <v>0</v>
      </c>
      <c r="H21" s="2" t="s">
        <v>0</v>
      </c>
      <c r="I21" s="2" t="s">
        <v>0</v>
      </c>
      <c r="J21" s="2"/>
      <c r="K21" s="2"/>
      <c r="L21" s="2"/>
      <c r="M21" s="2"/>
      <c r="N21" s="2"/>
      <c r="O21" s="2" t="s">
        <v>0</v>
      </c>
      <c r="P21" s="2"/>
      <c r="Q21" s="2" t="s">
        <v>0</v>
      </c>
      <c r="R21" s="2" t="s">
        <v>0</v>
      </c>
      <c r="S21" s="2" t="s">
        <v>0</v>
      </c>
      <c r="T21" s="7"/>
    </row>
    <row r="22" spans="1:20" ht="44.25" customHeight="1" x14ac:dyDescent="0.25">
      <c r="A22" s="28">
        <v>15</v>
      </c>
      <c r="B22" s="36" t="s">
        <v>14</v>
      </c>
      <c r="C22" s="39" t="s">
        <v>66</v>
      </c>
      <c r="D22" s="16" t="s">
        <v>32</v>
      </c>
      <c r="E22" s="34">
        <v>43426</v>
      </c>
      <c r="F22" s="6"/>
      <c r="G22" s="2"/>
      <c r="H22" s="2" t="s">
        <v>0</v>
      </c>
      <c r="I22" s="2" t="s">
        <v>0</v>
      </c>
      <c r="J22" s="2"/>
      <c r="K22" s="2"/>
      <c r="L22" s="2"/>
      <c r="M22" s="2"/>
      <c r="N22" s="2"/>
      <c r="O22" s="2"/>
      <c r="P22" s="2"/>
      <c r="Q22" s="2"/>
      <c r="R22" s="2"/>
      <c r="S22" s="2" t="s">
        <v>0</v>
      </c>
      <c r="T22" s="7"/>
    </row>
    <row r="23" spans="1:20" ht="45.75" customHeight="1" x14ac:dyDescent="0.25">
      <c r="A23" s="45">
        <v>16</v>
      </c>
      <c r="B23" s="47" t="s">
        <v>67</v>
      </c>
      <c r="C23" s="49" t="s">
        <v>23</v>
      </c>
      <c r="D23" s="44" t="s">
        <v>80</v>
      </c>
      <c r="E23" s="43" t="s">
        <v>68</v>
      </c>
      <c r="F23" s="6"/>
      <c r="G23" s="2"/>
      <c r="H23" s="2" t="s">
        <v>0</v>
      </c>
      <c r="I23" s="2" t="s"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7"/>
    </row>
    <row r="24" spans="1:20" ht="45.75" customHeight="1" x14ac:dyDescent="0.25">
      <c r="A24" s="46"/>
      <c r="B24" s="48"/>
      <c r="C24" s="48"/>
      <c r="D24" s="15" t="s">
        <v>81</v>
      </c>
      <c r="E24" s="43">
        <v>44378</v>
      </c>
      <c r="F24" s="6"/>
      <c r="G24" s="2"/>
      <c r="H24" s="2" t="s">
        <v>0</v>
      </c>
      <c r="I24" s="2" t="s"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7"/>
    </row>
    <row r="25" spans="1:20" ht="35.25" customHeight="1" x14ac:dyDescent="0.25">
      <c r="A25" s="28">
        <v>17</v>
      </c>
      <c r="B25" s="36" t="s">
        <v>15</v>
      </c>
      <c r="C25" s="15" t="s">
        <v>30</v>
      </c>
      <c r="D25" s="16" t="s">
        <v>33</v>
      </c>
      <c r="E25" s="34">
        <v>43162</v>
      </c>
      <c r="F25" s="6"/>
      <c r="G25" s="2"/>
      <c r="H25" s="2"/>
      <c r="I25" s="2"/>
      <c r="J25" s="2"/>
      <c r="K25" s="2"/>
      <c r="L25" s="2"/>
      <c r="M25" s="2"/>
      <c r="N25" s="2"/>
      <c r="O25" s="2" t="s">
        <v>0</v>
      </c>
      <c r="P25" s="2"/>
      <c r="Q25" s="2"/>
      <c r="R25" s="2" t="s">
        <v>0</v>
      </c>
      <c r="S25" s="2"/>
      <c r="T25" s="7"/>
    </row>
    <row r="26" spans="1:20" ht="137.25" customHeight="1" x14ac:dyDescent="0.25">
      <c r="A26" s="28">
        <v>18</v>
      </c>
      <c r="B26" s="36" t="s">
        <v>57</v>
      </c>
      <c r="C26" s="15" t="s">
        <v>31</v>
      </c>
      <c r="D26" s="16" t="s">
        <v>72</v>
      </c>
      <c r="E26" s="43" t="s">
        <v>73</v>
      </c>
      <c r="F26" s="6"/>
      <c r="G26" s="2"/>
      <c r="H26" s="2"/>
      <c r="I26" s="2" t="s">
        <v>0</v>
      </c>
      <c r="J26" s="2"/>
      <c r="K26" s="2"/>
      <c r="L26" s="2"/>
      <c r="M26" s="2"/>
      <c r="N26" s="2"/>
      <c r="O26" s="2" t="s">
        <v>0</v>
      </c>
      <c r="P26" s="2"/>
      <c r="Q26" s="2"/>
      <c r="R26" s="2" t="s">
        <v>0</v>
      </c>
      <c r="S26" s="2"/>
      <c r="T26" s="7"/>
    </row>
    <row r="27" spans="1:20" ht="14.45" customHeight="1" x14ac:dyDescent="0.25">
      <c r="A27" s="28"/>
      <c r="B27" s="36"/>
      <c r="C27" s="15"/>
      <c r="D27" s="16"/>
      <c r="E27" s="31"/>
      <c r="F27" s="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7"/>
    </row>
    <row r="28" spans="1:20" ht="14.45" customHeight="1" x14ac:dyDescent="0.25">
      <c r="A28" s="28"/>
      <c r="B28" s="36"/>
      <c r="C28" s="15"/>
      <c r="D28" s="16"/>
      <c r="E28" s="31"/>
      <c r="F28" s="6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7"/>
    </row>
    <row r="29" spans="1:20" ht="14.45" customHeight="1" x14ac:dyDescent="0.25">
      <c r="A29" s="28"/>
      <c r="B29" s="36"/>
      <c r="C29" s="15"/>
      <c r="D29" s="16"/>
      <c r="E29" s="31"/>
      <c r="F29" s="6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7"/>
    </row>
    <row r="30" spans="1:20" ht="14.45" customHeight="1" x14ac:dyDescent="0.25">
      <c r="A30" s="28"/>
      <c r="B30" s="36"/>
      <c r="C30" s="15"/>
      <c r="D30" s="16"/>
      <c r="E30" s="31"/>
      <c r="F30" s="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7"/>
    </row>
    <row r="31" spans="1:20" ht="15.75" thickBot="1" x14ac:dyDescent="0.3">
      <c r="A31" s="29"/>
      <c r="B31" s="37"/>
      <c r="C31" s="17"/>
      <c r="D31" s="18"/>
      <c r="E31" s="32"/>
      <c r="F31" s="8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10"/>
    </row>
    <row r="33" spans="4:20" x14ac:dyDescent="0.25">
      <c r="D33" s="22" t="s">
        <v>16</v>
      </c>
      <c r="E33" s="22"/>
      <c r="F33" s="23">
        <f>COUNTIF(F3:F31,"x")</f>
        <v>3</v>
      </c>
      <c r="G33" s="23">
        <f t="shared" ref="G33:T33" si="1">COUNTIF(G3:G31,"x")</f>
        <v>5</v>
      </c>
      <c r="H33" s="23">
        <f t="shared" si="1"/>
        <v>9</v>
      </c>
      <c r="I33" s="23">
        <f t="shared" si="1"/>
        <v>17</v>
      </c>
      <c r="J33" s="23">
        <f t="shared" si="1"/>
        <v>2</v>
      </c>
      <c r="K33" s="23">
        <f t="shared" si="1"/>
        <v>1</v>
      </c>
      <c r="L33" s="23">
        <f t="shared" si="1"/>
        <v>1</v>
      </c>
      <c r="M33" s="23">
        <f t="shared" si="1"/>
        <v>1</v>
      </c>
      <c r="N33" s="23">
        <f t="shared" si="1"/>
        <v>1</v>
      </c>
      <c r="O33" s="23">
        <f t="shared" si="1"/>
        <v>12</v>
      </c>
      <c r="P33" s="23">
        <f t="shared" si="1"/>
        <v>2</v>
      </c>
      <c r="Q33" s="23">
        <f t="shared" si="1"/>
        <v>7</v>
      </c>
      <c r="R33" s="23">
        <f t="shared" si="1"/>
        <v>12</v>
      </c>
      <c r="S33" s="23">
        <f t="shared" si="1"/>
        <v>5</v>
      </c>
      <c r="T33" s="23">
        <f t="shared" si="1"/>
        <v>2</v>
      </c>
    </row>
    <row r="35" spans="4:20" x14ac:dyDescent="0.25">
      <c r="K35" s="1"/>
    </row>
  </sheetData>
  <mergeCells count="19">
    <mergeCell ref="A1:T1"/>
    <mergeCell ref="A9:A10"/>
    <mergeCell ref="B9:B10"/>
    <mergeCell ref="C9:C10"/>
    <mergeCell ref="F12:T12"/>
    <mergeCell ref="A11:A12"/>
    <mergeCell ref="B11:B12"/>
    <mergeCell ref="C11:C12"/>
    <mergeCell ref="D11:D12"/>
    <mergeCell ref="A23:A24"/>
    <mergeCell ref="B23:B24"/>
    <mergeCell ref="C23:C24"/>
    <mergeCell ref="A2:B2"/>
    <mergeCell ref="B13:B16"/>
    <mergeCell ref="C13:C16"/>
    <mergeCell ref="A13:A16"/>
    <mergeCell ref="A19:A20"/>
    <mergeCell ref="B19:B20"/>
    <mergeCell ref="C19:C20"/>
  </mergeCells>
  <conditionalFormatting sqref="F3:T11 F13:T31 F12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Zlínský kraj</vt:lpstr>
      <vt:lpstr>'Zlínský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2018-06-27T12:52:25Z</cp:lastPrinted>
  <dcterms:created xsi:type="dcterms:W3CDTF">2017-11-12T19:39:24Z</dcterms:created>
  <dcterms:modified xsi:type="dcterms:W3CDTF">2021-11-29T15:43:09Z</dcterms:modified>
</cp:coreProperties>
</file>