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milena.cerna\Desktop\234\pověřené osoby\Seznam pověřených osob k SPOD k 31.12.2021\"/>
    </mc:Choice>
  </mc:AlternateContent>
  <xr:revisionPtr revIDLastSave="0" documentId="13_ncr:1_{34B8A3EF-D941-4946-A789-8832BA53BFAB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Legenda" sheetId="13" r:id="rId1"/>
    <sheet name="Moravskoslezský kraj" sheetId="11" r:id="rId2"/>
  </sheets>
  <definedNames>
    <definedName name="_xlnm._FilterDatabase" localSheetId="1" hidden="1">'Moravskoslezský kraj'!$A$1:$T$93</definedName>
    <definedName name="_xlnm.Print_Titles" localSheetId="1">'Moravskoslezský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1" l="1"/>
  <c r="H2" i="11" s="1"/>
  <c r="I2" i="11" s="1"/>
  <c r="J2" i="11" s="1"/>
  <c r="K2" i="11" s="1"/>
  <c r="L2" i="11" s="1"/>
  <c r="M2" i="11" s="1"/>
  <c r="N2" i="11" s="1"/>
  <c r="O2" i="11" s="1"/>
  <c r="P2" i="11" s="1"/>
  <c r="Q2" i="11" s="1"/>
  <c r="R2" i="11" s="1"/>
  <c r="S2" i="11" s="1"/>
  <c r="T2" i="11" s="1"/>
  <c r="T95" i="11" l="1"/>
  <c r="S95" i="11"/>
  <c r="R95" i="11"/>
  <c r="Q95" i="11"/>
  <c r="P95" i="11"/>
  <c r="O95" i="11"/>
  <c r="N95" i="11"/>
  <c r="M95" i="11"/>
  <c r="L95" i="11"/>
  <c r="K95" i="11"/>
  <c r="J95" i="11"/>
  <c r="I95" i="11"/>
  <c r="H95" i="11"/>
  <c r="F95" i="11"/>
  <c r="G95" i="1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7" authorId="1" shapeId="0" xr:uid="{14C6272C-B60C-4C25-9681-679C890CE15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2020/77571
MSK 25412/2020
SOC/4849/2020/Kli</t>
        </r>
      </text>
    </comment>
    <comment ref="E16" authorId="1" shapeId="0" xr:uid="{752B4F39-64CB-444A-8855-7329BFEAD5E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102395/2021
SOC/15297/2021/Zap
555.2 S15 N
MPSV 2021/160445</t>
        </r>
      </text>
    </comment>
    <comment ref="E20" authorId="1" shapeId="0" xr:uid="{79A43A22-DA90-40CA-9D44-9A3B8846190E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MPSV-2020/160161
MSK 68905/2020
SOC/15476/2020/Zap</t>
        </r>
      </text>
    </comment>
    <comment ref="E23" authorId="1" shapeId="0" xr:uid="{020F4FBA-E4FE-4EF7-A2FE-E2FE91A568C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změna právní formy
MPSV 2020/196518
MSK 103181/2020 
SOC/21680/2020/Zap 
555.2 S15 N
</t>
        </r>
      </text>
    </comment>
    <comment ref="E26" authorId="1" shapeId="0" xr:uid="{D8747E08-7C2B-4EBA-A6C3-AC68E5778091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17942/2021
SOC/4187/2021/Zap
MPSV 2021/47939</t>
        </r>
      </text>
    </comment>
    <comment ref="E27" authorId="1" shapeId="0" xr:uid="{C8BCDA3C-9604-4D3A-B09C-4A2986EC8F6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139933/2021
SOC/25280/2021/Zap 555.2 S15 N
MPSV 2021/201650</t>
        </r>
      </text>
    </comment>
    <comment ref="E33" authorId="1" shapeId="0" xr:uid="{1889456E-15A7-4366-8294-7794695B515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2020/217144
MSK 120170/2020
SOC/24261/2020/Zap
555.2 S15 N</t>
        </r>
      </text>
    </comment>
    <comment ref="E39" authorId="1" shapeId="0" xr:uid="{A03F0C8E-1A6B-4B7E-AF38-FFE7B5CDA76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MSK 1194/2022
SOC/26351/2021/heč
MPSV 2022/1443</t>
        </r>
      </text>
    </comment>
    <comment ref="E40" authorId="1" shapeId="0" xr:uid="{ACD0A60A-A037-43B9-95BD-5924CB5C1E4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MSK 145115/2021
SOC/25559/2021/Heč 555.2 S15 N
MPSV 2021/200914</t>
        </r>
      </text>
    </comment>
    <comment ref="E43" authorId="1" shapeId="0" xr:uid="{E2A8BFD3-82E2-498E-9FCF-C26A22E3A576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2020/43982
MSK 19134/2020
SOC/3774/2020/Heč</t>
        </r>
      </text>
    </comment>
    <comment ref="E46" authorId="1" shapeId="0" xr:uid="{7E61DCB7-A1DA-4016-A172-8C3EE3A1D4CF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2020/140763
MSK 64365/2020
SOC/13965/2020/Heč</t>
        </r>
      </text>
    </comment>
    <comment ref="E47" authorId="1" shapeId="0" xr:uid="{759C2ADB-0F13-4948-932E-8FEFA827D55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2021/12507
MSK 150434/2020
SOC/28647/2020/Heč</t>
        </r>
      </text>
    </comment>
    <comment ref="E48" authorId="1" shapeId="0" xr:uid="{9A55F2AA-E776-40E6-AA11-6EE7FFF1595E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153895/2021
SOC/26878/2021/Heč 555.2 S15 N
MPSV 2021/201610</t>
        </r>
      </text>
    </comment>
    <comment ref="E53" authorId="1" shapeId="0" xr:uid="{C3C74A75-98EB-40F6-B567-2DA2456FED2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MSK 15249/2021
SOC/3659/2021/Zap
MPSV 2021/55588</t>
        </r>
      </text>
    </comment>
    <comment ref="E56" authorId="1" shapeId="0" xr:uid="{78A99CCC-3107-4D81-9B92-F371CAD1B90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2020/150606
MSK 49947/2020
SOC/10566/2020/Kli</t>
        </r>
      </text>
    </comment>
    <comment ref="E63" authorId="1" shapeId="0" xr:uid="{E827E8F3-F28A-4782-865D-B4E61EF2E26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2020/164738
MSK 77308/2020
SOC/17059/2020/Zap</t>
        </r>
      </text>
    </comment>
    <comment ref="E69" authorId="1" shapeId="0" xr:uid="{02C23E47-944C-4A7A-81DA-82418A8D148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2020/150601
MSK 65394/2020
SOC/14801/2020/Kli</t>
        </r>
      </text>
    </comment>
    <comment ref="E81" authorId="1" shapeId="0" xr:uid="{8166A246-E391-47DB-A1C6-FEC70AC7B4B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2020/140777
MSK 52772/2020
SOC/11049/2020/Heč</t>
        </r>
      </text>
    </comment>
    <comment ref="E86" authorId="1" shapeId="0" xr:uid="{C7943F63-08AD-4133-A989-39AC1ED39F0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MPSV-2020/167491
MSK 79576/2020
SOC/17464/2020/Kli</t>
        </r>
      </text>
    </comment>
    <comment ref="E88" authorId="1" shapeId="0" xr:uid="{FAAD3DF7-3C44-4857-B4AA-599C4041E27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152777/2020
SOC/28650/2020/Heč
MPSV 2021/21916</t>
        </r>
      </text>
    </comment>
    <comment ref="E89" authorId="1" shapeId="0" xr:uid="{2EA3BB32-51FC-4855-957A-E3A4B1991494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MSK 145115/2021
SOC/25559/2021/Heč 555.2 S15 N
MPSV 2021/200914</t>
        </r>
      </text>
    </comment>
    <comment ref="E90" authorId="1" shapeId="0" xr:uid="{03D244F2-CDBF-424F-8CEE-E8FF3B64AF29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MSK 139453/2021
SOC/24881/2021/Heč 555.2 S15 N
MPSV 2021/199917</t>
        </r>
      </text>
    </comment>
  </commentList>
</comments>
</file>

<file path=xl/sharedStrings.xml><?xml version="1.0" encoding="utf-8"?>
<sst xmlns="http://schemas.openxmlformats.org/spreadsheetml/2006/main" count="512" uniqueCount="172">
  <si>
    <t>Sídlo</t>
  </si>
  <si>
    <t>x</t>
  </si>
  <si>
    <t>počet</t>
  </si>
  <si>
    <t>Název organizace</t>
  </si>
  <si>
    <t>Místo výkonu činnosti</t>
  </si>
  <si>
    <t>Osoby pověřené k výkonu sociálně-právní ochrany dětí se sídlem v Moravskoslezském kraji</t>
  </si>
  <si>
    <t>Moravskoslezský kraj</t>
  </si>
  <si>
    <t>Bruntál, Opava</t>
  </si>
  <si>
    <t>Dětské centrum Domeček, příspěvková organizace</t>
  </si>
  <si>
    <t>Sociální služby města Havířova, příspěvková organizace</t>
  </si>
  <si>
    <t>Havířov, Horní Suchá, Horní Bludovice, Těrlicko, Albrechtice</t>
  </si>
  <si>
    <t>Bunkr  o.p.s.</t>
  </si>
  <si>
    <t>Jablunkov, Český Těšín, Třinec, Bohumín a Nový Jičín</t>
  </si>
  <si>
    <t>Dětské centrum Čtyřlístek, příspěvková organizace</t>
  </si>
  <si>
    <t>Opava, Havířov</t>
  </si>
  <si>
    <t>CENTROM, z.s.</t>
  </si>
  <si>
    <t>Vzájemné soužití, o.p.s.</t>
  </si>
  <si>
    <t>EUROTOPIA Opava o.p.s.</t>
  </si>
  <si>
    <t>Opavsko, Krnovsko, Bruntálsko a Jesenicko</t>
  </si>
  <si>
    <t>SPOLEČNĚ-JEKHETANE, o.s.</t>
  </si>
  <si>
    <t>Slezská diakonie</t>
  </si>
  <si>
    <t>Pavučina, o.p.s</t>
  </si>
  <si>
    <t>Liga o.p.s.</t>
  </si>
  <si>
    <t xml:space="preserve">Bruntál </t>
  </si>
  <si>
    <t>Dětský domov Janovice u Rýmařova, příspěvková organizace</t>
  </si>
  <si>
    <t>Centrum pro rodinu a sociální péči, z.s.</t>
  </si>
  <si>
    <t>Ostrava, Opava, Frýdek-Místek, Karviná, Nový Jičín</t>
  </si>
  <si>
    <t>Centrum sociálních služeb Ostrava, o.p.s.</t>
  </si>
  <si>
    <t>Rodinné a komunitní centrum Chaloupka</t>
  </si>
  <si>
    <t>Ostrava</t>
  </si>
  <si>
    <t>Centrum pro rodinu Sluníčko, z. s.</t>
  </si>
  <si>
    <t>Centrum rodiny BOBEŠ z.s.</t>
  </si>
  <si>
    <t>Dotek, z.s.</t>
  </si>
  <si>
    <t>Markéta Sára Kaczorová Pastrňáková</t>
  </si>
  <si>
    <t>Elim Opava o.p.s.</t>
  </si>
  <si>
    <t>Charita Frenštát pod Radhoštěm</t>
  </si>
  <si>
    <t>Pro rodinu cz,z.s.</t>
  </si>
  <si>
    <t>Česká republika</t>
  </si>
  <si>
    <t>Naše srdce - Amaro Ilo, spolek</t>
  </si>
  <si>
    <t>Ostrava, Hlučín, Opava, Karviná, Bohumín, Orlová, Havířov, Český Těšín, Vítkov, Kravaře</t>
  </si>
  <si>
    <t>Academia Via Familia z.s.</t>
  </si>
  <si>
    <t>Centrum Labyrint z.s.</t>
  </si>
  <si>
    <t>Rodeza, z.s.</t>
  </si>
  <si>
    <t>Do náruče z.s.</t>
  </si>
  <si>
    <t>Sdružení pěstounů Polárka, z.s.</t>
  </si>
  <si>
    <t>Centrum náhradní rodinné péče dětí se zdravotním hendikepem, z.s.</t>
  </si>
  <si>
    <t>Samostatný dětský oddíl Brontosauři</t>
  </si>
  <si>
    <t>Lidická 1817/33
792 01 Bruntál</t>
  </si>
  <si>
    <t>Jičínská 881
742 58 Příbor</t>
  </si>
  <si>
    <t>Jablunkovská 110
793 61 Třinec</t>
  </si>
  <si>
    <t>Sirotčí 765/45a
703 00 Ostrava-Vítkov</t>
  </si>
  <si>
    <t>Kostelní náměstí 1         728 02 Ostrava 1</t>
  </si>
  <si>
    <t>Na Bělidle 815
733 01 Karviná - Fryštát</t>
  </si>
  <si>
    <t>Školní 660
735 81 Bohumín</t>
  </si>
  <si>
    <t>Jahnova 867/12
709 00 Ostrava</t>
  </si>
  <si>
    <t>Nákladní 147/29
746 01 Opava</t>
  </si>
  <si>
    <t>Rýmařovská 34/1
793 42 Rýmařov-Janovice</t>
  </si>
  <si>
    <t xml:space="preserve">Jesenická 1757/5
792 01 Bruntál </t>
  </si>
  <si>
    <t>Štefánikova 36/36
737 01 Český Těšín</t>
  </si>
  <si>
    <t>Rolnická 1636/21a
747 05 Opava - Kateřinky</t>
  </si>
  <si>
    <t>17. listopadu 994/6
746 01 Opava</t>
  </si>
  <si>
    <t>Dolní 504
744 01 Frenštát pod Radhoštěm</t>
  </si>
  <si>
    <t xml:space="preserve">Petřvald 405
742 60 Petřvald 1 </t>
  </si>
  <si>
    <t>Osvoboditelů 67/46
Bobrovníky
748 01 Hlučín</t>
  </si>
  <si>
    <t>Tř. Dr. E. Beneše 47
792 01 Bruntál</t>
  </si>
  <si>
    <t>Bořivojova 29
718 00 Ostrava 18</t>
  </si>
  <si>
    <t>Otakara Jeremiáše 1930/6
708 00 Ostrava - Poruba</t>
  </si>
  <si>
    <t>Generála Svobody 280/24
736 01 Havířov
Moravskoslezský kraj  
Jihomoravský kraj</t>
  </si>
  <si>
    <t>Rajnochova 6/234
718 00 Ostrava-Kunčičky</t>
  </si>
  <si>
    <t>Středisko DVOREČEK - Klub PĚSTOUN
Moravskoslezský kraj</t>
  </si>
  <si>
    <t>Mrštíkova 883/3
709 00 Ostrava-Mariánské Hory</t>
  </si>
  <si>
    <t>Moravskoslezský kraj Olomoucký kraj</t>
  </si>
  <si>
    <t>Na Nivách 7
737 01 Český Těšín</t>
  </si>
  <si>
    <t>Přemyslova 1618/12
736 01 Havířov-Podlesí</t>
  </si>
  <si>
    <t>U Tiskárny 515/3
702 00 Ostrava - Přívoz</t>
  </si>
  <si>
    <t xml:space="preserve">Sokolovská 6062/32
708 00 Ostrava-Poruba </t>
  </si>
  <si>
    <t>PET tým - viz. Sídlo</t>
  </si>
  <si>
    <t>STŘEDISKO RODINA A Projekt VÝZVA
Syllabova 19
703 00 Ostrava</t>
  </si>
  <si>
    <t>Centrum rodiny BOBEŠ, z.s.
Nerudova 1156
735 81 Bohumín</t>
  </si>
  <si>
    <t>Sídlo
Hornická 8
735 64 Havířov-Suchá</t>
  </si>
  <si>
    <t xml:space="preserve">Integrační centrum
Lidická 1817/33
792 01 Bruntál
Komunitní centrum
Dlouhá 26A
792 01 Bruntál </t>
  </si>
  <si>
    <t>NZDM OPEN HOUSE
Jana Žižky 10
792 01 Bruntál</t>
  </si>
  <si>
    <t>Moravskoslezský kraj
Zlínský kraj</t>
  </si>
  <si>
    <t>Poradna pro rodinu Havířov
Opletalova 4/607
736 01 Havířov - Šumbark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</si>
  <si>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</si>
  <si>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</si>
  <si>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</si>
  <si>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</si>
  <si>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</si>
  <si>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</si>
  <si>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</si>
  <si>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</si>
  <si>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</si>
  <si>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</si>
  <si>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</si>
  <si>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</si>
  <si>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</si>
  <si>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</si>
  <si>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</si>
  <si>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</si>
  <si>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>Palackého 134
738 01 Frýdek-Místek</t>
  </si>
  <si>
    <t>Jedličkova 1025/5
700 30 Ostrava</t>
  </si>
  <si>
    <t>Mírová 1434/27
735 06 Karviná 6</t>
  </si>
  <si>
    <t xml:space="preserve">PORADNA SPOLU
Sídlo
Žižkova 2379/54a
733 01 Karviná
</t>
  </si>
  <si>
    <t>ORP Bohumín, Dětmarovice, Orlová - Lutyně, Orlová - Město a Orlová - Poruba
Ostrava - Moravská Ostrava a Přívoz, Ostrava - Mariánské Hory a Hulváky, Ostrava - Slezská Ostrava,
katastrální území Heřmanice, Hrušov, Muglinov a Slezská Ostrava</t>
  </si>
  <si>
    <t>Spolu pro rodinu, z.s.</t>
  </si>
  <si>
    <t>Bieblova 404/8
702 00 Ostrava - Moravská Ostrava a Přívoz</t>
  </si>
  <si>
    <t>Bieblova 8
702 00 Ostrava
Moravskoslezský kraj</t>
  </si>
  <si>
    <t>Azylový dům pro těhotné ženy v tísni 
Hamry 107
53901 Hlinsko
Poradna cesta těhotenstvím
Českobratrská 1229/13
702 00 Ostrava</t>
  </si>
  <si>
    <t>Centrum inkluze, o.p.s.</t>
  </si>
  <si>
    <t>Klokočov 185
747 47 Vítkov</t>
  </si>
  <si>
    <t>Správní území  ORP Vítkov</t>
  </si>
  <si>
    <t>Sdružení pěstounů Elia, z.s.</t>
  </si>
  <si>
    <t>Květinová 336
735 14 Orlová - Lutyně</t>
  </si>
  <si>
    <t>Datum nabytí PM</t>
  </si>
  <si>
    <t>Akademický ústav Karviná, z.ú.</t>
  </si>
  <si>
    <t xml:space="preserve"> 13.5.2017</t>
  </si>
  <si>
    <t>Obecně prospěšná společnost Dlaň životu</t>
  </si>
  <si>
    <t>OPEN HOUSE, o.p.s.</t>
  </si>
  <si>
    <t>Frenštát pod Radhoštěm, Frýdek-Místek, Frýdlant nad Ostravicí, Nový Jičín, Ostrava, Kopřivnice</t>
  </si>
  <si>
    <t>ORP: Bílovec, Bohumín, Český Těšín, Frýdek - Místek, Havířov, Hlučín, Karviná, Odry, Opava, Orlová, Ostrava, Vítkov, Kravaře, Nový Jičín</t>
  </si>
  <si>
    <r>
      <rPr>
        <sz val="11"/>
        <rFont val="Calibri"/>
        <family val="2"/>
        <charset val="238"/>
        <scheme val="minor"/>
      </rPr>
      <t xml:space="preserve">Ostrava,  Šumperk     </t>
    </r>
    <r>
      <rPr>
        <strike/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</si>
  <si>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>Českobra</t>
    </r>
    <r>
      <rPr>
        <sz val="11"/>
        <rFont val="Calibri"/>
        <family val="2"/>
        <charset val="238"/>
        <scheme val="minor"/>
      </rPr>
      <t>tr</t>
    </r>
    <r>
      <rPr>
        <sz val="11"/>
        <color theme="1"/>
        <rFont val="Calibri"/>
        <family val="2"/>
        <charset val="238"/>
        <scheme val="minor"/>
      </rPr>
      <t>ská 1229/12
702 00 Ostrava-Moravská Ostrava</t>
    </r>
  </si>
  <si>
    <t>Kotva rodiny, z.s.</t>
  </si>
  <si>
    <t>ISNA-MSE, z.s.</t>
  </si>
  <si>
    <t>Krmelínská 646/22
720 00 Ostrava - Hrabová</t>
  </si>
  <si>
    <t>Sídlo
Moravskoslezský kraj</t>
  </si>
  <si>
    <t>U Lesa 869/34b
734 01 Karviná - Ráj</t>
  </si>
  <si>
    <t>Prostřední Bludovice 684
739 37 Horní Bludovice</t>
  </si>
  <si>
    <t>Moravskoslezský a Olomoucký kraj</t>
  </si>
  <si>
    <t>správní obvody ORP: Bílovec, Bohumín, Frýdek-Místek, Havířov, Hlučín, Karviná, Krnov, Opava, Orlová, Ostrava, Kravaře, Nový Jičín</t>
  </si>
  <si>
    <t>Žerotínova 1230/1
Moravská Ostrava
702 00 Ostrava</t>
  </si>
  <si>
    <t>9.8.2018
7.8.2019</t>
  </si>
  <si>
    <t>Před Lanovkou 937/23
712 00 Ostrava-Muglinov</t>
  </si>
  <si>
    <t>19.3.2013
10.10.2019</t>
  </si>
  <si>
    <t>Rodinné a komunitní centrum Chaloupka
Repinova 19
702 00 Ostrava</t>
  </si>
  <si>
    <t>28.12.2018
15.5.2019
14.9.2019</t>
  </si>
  <si>
    <t>Naše rovnováha, z.s.</t>
  </si>
  <si>
    <t>Nová cesta 3
73562 Český Těšín - Mistřovice</t>
  </si>
  <si>
    <t xml:space="preserve">Kukačka o.s. </t>
  </si>
  <si>
    <t>K Sosni 379                             739 34  Václavovice</t>
  </si>
  <si>
    <t xml:space="preserve">Jurkovičova 1547
735 06 Karviná
Máchova 643
739 61 Třinec </t>
  </si>
  <si>
    <t>17.02.2017
29.1.2020</t>
  </si>
  <si>
    <t>06.03.2018
25.1.2020</t>
  </si>
  <si>
    <t>V. Blodka 82
739 25 Sviadnov</t>
  </si>
  <si>
    <t>správní obvody ORP: Frýdek-Místek, Havířov, Karviná, Ostrava</t>
  </si>
  <si>
    <t>změna názvu - 
Dětské centrum Pampeliška, příspěvková organizace</t>
  </si>
  <si>
    <t>Slezská diakonie
Poradna pro rodinu Havířov
Opletalova 4/607
736 01 Havířov - Šumbark
místo výkonu: 
Moravskoslezský kraj
Zlínský kraj</t>
  </si>
  <si>
    <t>Slezská diakonie
TIMOTEI Bruntál
Pěší 8
792 01 Bruntál
místo výkonu: 
Moravskoslezský kraj
Zlínský kraj</t>
  </si>
  <si>
    <t>Komunitní a poradenské centrum Bílá medvědice
Dolní 3034/101
700 30 Ostrava-Zábřeh
místo výkonu: Moravskoslezský kraj</t>
  </si>
  <si>
    <t>odejmutí pověření v celém rozsahu - na žádost</t>
  </si>
  <si>
    <t>Dolní  3034/101
703 00 Ostrava-Zábřeh</t>
  </si>
  <si>
    <t>Hlavní Třída 386/43
736 01 Havířov</t>
  </si>
  <si>
    <t>pověření odejmuto - na žádost</t>
  </si>
  <si>
    <t>Centrum pro rodinu Sluníčko, z. ú.</t>
  </si>
  <si>
    <t>NECHME DĚTEM DĚTSTVÍ – Specializovaný program pro podporu rodinám ohroženým násilím v blízkých vztazích 
Jahnova 867/12, 709 00 Ostrava</t>
  </si>
  <si>
    <t>Dětský domov Janovice u Rýmařova, příspěvková organizace - 
Dětské centrum Pampeliška, příspěvková organizace</t>
  </si>
  <si>
    <t xml:space="preserve"> </t>
  </si>
  <si>
    <t>ORP: Opava, Hlučín, Kravaře, Vítkov, Bruntál, Krnov, Rýmařov, Jeseník</t>
  </si>
  <si>
    <t>Mitušova 1115/8, 700 30 Ostrava 30</t>
  </si>
  <si>
    <t>Pěstounská rodina
Mitušova 1115/8, 700 30 Ostrava 30
Moravskoslezský kraj</t>
  </si>
  <si>
    <t>Rýmařovská 34/1, 739 42 Janovice u Rýmařova</t>
  </si>
  <si>
    <t>odejmutí pověření v celém rozsahu - na žádost, s účinností ke dni 31.12.2021</t>
  </si>
  <si>
    <t>Dětské centrum Pampeliška, příspěvková organizace</t>
  </si>
  <si>
    <t>Centrum psychologické pomoci – příspěvková organizace
+ ZDVOP Pampeliška</t>
  </si>
  <si>
    <t>Nákladní 147/29, 746 01 Opava - Předměstí</t>
  </si>
  <si>
    <t>Zámecká 1, 747 56 Dolní Životice
adresa zařízení: Nákladní 147/29, 746 01 Opava - Předměstí</t>
  </si>
  <si>
    <t>Zámek Dolní Životice - ZDVOP Čtyřlístek (sloučeno s DC Čtyřlístek Opava k 1.1.2021)</t>
  </si>
  <si>
    <t>Dětské centrum Pluto, příspěvková organizace</t>
  </si>
  <si>
    <t>Hornická 900/8, 735 64 Havířov - Prostřední Suchá</t>
  </si>
  <si>
    <t>Opavská pobočka sloučena s org. Zámek Dolní Životice - ZDVOP Čtyřlístek, činnost havířovské pobočky převzala org. Dětské centrum Pluto - obojí k 1.1.2022</t>
  </si>
  <si>
    <t>odnětí pověření v celém rozsahu - na žádost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</si>
</sst>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8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5" fillId="0" borderId="0" applyNumberFormat="0" applyFill="0" applyBorder="0" applyAlignment="0" applyProtection="0"/>
    <xf numFmtId="0" fontId="6" fillId="0" borderId="0"/>
    <xf numFmtId="0" fontId="7" fillId="0" borderId="0" applyFill="0" applyProtection="0"/>
  </cellStyleXfs>
  <cellXfs count="13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7" xfId="0" applyFont="1" applyFill="1" applyBorder="1" applyAlignment="1">
      <alignment vertical="top" wrapText="1"/>
    </xf>
    <xf numFmtId="0" fontId="0" fillId="2" borderId="8" xfId="0" applyFont="1" applyFill="1" applyBorder="1" applyAlignment="1">
      <alignment vertical="top"/>
    </xf>
    <xf numFmtId="0" fontId="0" fillId="2" borderId="9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4" borderId="1" xfId="0" applyFont="1" applyFill="1" applyBorder="1" applyAlignment="1">
      <alignment vertical="top" wrapText="1"/>
    </xf>
    <xf numFmtId="0" fontId="0" fillId="2" borderId="19" xfId="0" applyFont="1" applyFill="1" applyBorder="1" applyAlignment="1">
      <alignment vertical="top"/>
    </xf>
    <xf numFmtId="0" fontId="0" fillId="4" borderId="20" xfId="0" applyFont="1" applyFill="1" applyBorder="1" applyAlignment="1">
      <alignment vertical="top" wrapText="1"/>
    </xf>
    <xf numFmtId="0" fontId="0" fillId="2" borderId="21" xfId="0" applyFont="1" applyFill="1" applyBorder="1" applyAlignment="1">
      <alignment vertical="top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2" borderId="8" xfId="0" applyFont="1" applyFill="1" applyBorder="1" applyAlignment="1">
      <alignment horizontal="center" vertical="top"/>
    </xf>
    <xf numFmtId="0" fontId="0" fillId="2" borderId="6" xfId="0" applyFont="1" applyFill="1" applyBorder="1" applyAlignment="1">
      <alignment horizontal="center" vertical="top"/>
    </xf>
    <xf numFmtId="0" fontId="0" fillId="2" borderId="17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8" fillId="2" borderId="20" xfId="0" applyFont="1" applyFill="1" applyBorder="1" applyAlignment="1">
      <alignment vertical="top" wrapText="1"/>
    </xf>
    <xf numFmtId="0" fontId="8" fillId="0" borderId="0" xfId="0" applyFont="1"/>
    <xf numFmtId="0" fontId="8" fillId="2" borderId="2" xfId="0" applyFont="1" applyFill="1" applyBorder="1" applyAlignment="1">
      <alignment horizontal="left" vertical="top" wrapText="1"/>
    </xf>
    <xf numFmtId="0" fontId="0" fillId="4" borderId="2" xfId="0" applyFont="1" applyFill="1" applyBorder="1" applyAlignment="1">
      <alignment horizontal="left" vertical="top" wrapText="1"/>
    </xf>
    <xf numFmtId="0" fontId="0" fillId="2" borderId="6" xfId="0" applyFont="1" applyFill="1" applyBorder="1" applyAlignment="1">
      <alignment horizontal="center" vertical="top"/>
    </xf>
    <xf numFmtId="0" fontId="8" fillId="2" borderId="16" xfId="0" applyFont="1" applyFill="1" applyBorder="1" applyAlignment="1">
      <alignment vertical="top" wrapText="1"/>
    </xf>
    <xf numFmtId="0" fontId="0" fillId="2" borderId="17" xfId="0" applyFont="1" applyFill="1" applyBorder="1" applyAlignment="1">
      <alignment horizontal="center" vertical="top"/>
    </xf>
    <xf numFmtId="0" fontId="8" fillId="2" borderId="16" xfId="0" applyFont="1" applyFill="1" applyBorder="1" applyAlignment="1">
      <alignment horizontal="left" vertical="top" wrapText="1"/>
    </xf>
    <xf numFmtId="0" fontId="0" fillId="4" borderId="16" xfId="0" applyFont="1" applyFill="1" applyBorder="1" applyAlignment="1">
      <alignment horizontal="left" vertical="top" wrapText="1"/>
    </xf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 wrapText="1"/>
    </xf>
    <xf numFmtId="0" fontId="0" fillId="5" borderId="16" xfId="0" applyFill="1" applyBorder="1" applyAlignment="1">
      <alignment horizontal="center" vertical="center" wrapText="1"/>
    </xf>
    <xf numFmtId="14" fontId="2" fillId="2" borderId="26" xfId="0" applyNumberFormat="1" applyFont="1" applyFill="1" applyBorder="1" applyAlignment="1">
      <alignment vertical="top" wrapText="1"/>
    </xf>
    <xf numFmtId="14" fontId="2" fillId="2" borderId="27" xfId="0" applyNumberFormat="1" applyFont="1" applyFill="1" applyBorder="1" applyAlignment="1">
      <alignment vertical="top" wrapText="1"/>
    </xf>
    <xf numFmtId="14" fontId="2" fillId="2" borderId="28" xfId="0" applyNumberFormat="1" applyFont="1" applyFill="1" applyBorder="1" applyAlignment="1">
      <alignment vertical="top" wrapText="1"/>
    </xf>
    <xf numFmtId="0" fontId="2" fillId="2" borderId="28" xfId="0" applyFont="1" applyFill="1" applyBorder="1" applyAlignment="1">
      <alignment vertical="top" wrapText="1"/>
    </xf>
    <xf numFmtId="0" fontId="2" fillId="2" borderId="29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0" xfId="0" applyFont="1"/>
    <xf numFmtId="0" fontId="0" fillId="5" borderId="1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center" vertical="top"/>
    </xf>
    <xf numFmtId="0" fontId="0" fillId="4" borderId="16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0" fillId="2" borderId="17" xfId="0" applyFont="1" applyFill="1" applyBorder="1" applyAlignment="1">
      <alignment horizontal="center" vertical="top"/>
    </xf>
    <xf numFmtId="0" fontId="0" fillId="4" borderId="16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4" borderId="16" xfId="0" applyFont="1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17" xfId="0" applyFont="1" applyFill="1" applyBorder="1" applyAlignment="1">
      <alignment horizontal="center" vertical="top"/>
    </xf>
    <xf numFmtId="0" fontId="8" fillId="2" borderId="24" xfId="0" applyFont="1" applyFill="1" applyBorder="1" applyAlignment="1">
      <alignment horizontal="left" vertical="top" wrapText="1"/>
    </xf>
    <xf numFmtId="0" fontId="0" fillId="4" borderId="24" xfId="0" applyFont="1" applyFill="1" applyBorder="1" applyAlignment="1">
      <alignment horizontal="left" vertical="top" wrapText="1"/>
    </xf>
    <xf numFmtId="14" fontId="2" fillId="2" borderId="27" xfId="0" applyNumberFormat="1" applyFont="1" applyFill="1" applyBorder="1" applyAlignment="1">
      <alignment horizontal="right" vertical="top" wrapText="1"/>
    </xf>
    <xf numFmtId="0" fontId="0" fillId="4" borderId="1" xfId="0" applyFill="1" applyBorder="1" applyAlignment="1">
      <alignment vertical="top" wrapText="1"/>
    </xf>
    <xf numFmtId="0" fontId="0" fillId="4" borderId="7" xfId="0" applyFill="1" applyBorder="1" applyAlignment="1">
      <alignment vertical="top" wrapText="1"/>
    </xf>
    <xf numFmtId="0" fontId="0" fillId="2" borderId="6" xfId="0" applyFill="1" applyBorder="1" applyAlignment="1">
      <alignment horizontal="center" vertical="top"/>
    </xf>
    <xf numFmtId="0" fontId="0" fillId="2" borderId="24" xfId="0" applyFont="1" applyFill="1" applyBorder="1" applyAlignment="1">
      <alignment horizontal="left" vertical="top" wrapText="1"/>
    </xf>
    <xf numFmtId="0" fontId="17" fillId="2" borderId="24" xfId="0" applyFont="1" applyFill="1" applyBorder="1" applyAlignment="1">
      <alignment horizontal="left" vertical="top" wrapText="1"/>
    </xf>
    <xf numFmtId="0" fontId="0" fillId="2" borderId="8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4" borderId="16" xfId="0" applyFont="1" applyFill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14" fontId="2" fillId="2" borderId="30" xfId="0" applyNumberFormat="1" applyFont="1" applyFill="1" applyBorder="1" applyAlignment="1">
      <alignment vertical="top" wrapText="1"/>
    </xf>
    <xf numFmtId="0" fontId="0" fillId="0" borderId="32" xfId="0" applyBorder="1" applyAlignment="1">
      <alignment vertical="top" wrapText="1"/>
    </xf>
    <xf numFmtId="0" fontId="0" fillId="2" borderId="16" xfId="0" applyFont="1" applyFill="1" applyBorder="1" applyAlignment="1">
      <alignment vertical="top" wrapText="1"/>
    </xf>
    <xf numFmtId="0" fontId="0" fillId="2" borderId="24" xfId="0" applyFill="1" applyBorder="1" applyAlignment="1">
      <alignment vertical="top" wrapText="1"/>
    </xf>
    <xf numFmtId="0" fontId="0" fillId="0" borderId="34" xfId="0" applyBorder="1" applyAlignment="1">
      <alignment horizontal="center" vertical="center"/>
    </xf>
    <xf numFmtId="0" fontId="1" fillId="3" borderId="13" xfId="0" applyFont="1" applyFill="1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31" xfId="0" applyBorder="1" applyAlignment="1">
      <alignment vertical="top" wrapText="1"/>
    </xf>
    <xf numFmtId="0" fontId="0" fillId="2" borderId="6" xfId="0" applyFont="1" applyFill="1" applyBorder="1" applyAlignment="1">
      <alignment horizontal="center" vertical="top"/>
    </xf>
    <xf numFmtId="0" fontId="0" fillId="4" borderId="16" xfId="0" applyFont="1" applyFill="1" applyBorder="1" applyAlignment="1">
      <alignment horizontal="left" vertical="top" wrapText="1"/>
    </xf>
    <xf numFmtId="0" fontId="0" fillId="4" borderId="2" xfId="0" applyFont="1" applyFill="1" applyBorder="1" applyAlignment="1">
      <alignment horizontal="left" vertical="top" wrapText="1"/>
    </xf>
    <xf numFmtId="0" fontId="0" fillId="2" borderId="25" xfId="0" applyFont="1" applyFill="1" applyBorder="1" applyAlignment="1">
      <alignment horizontal="center" vertical="top"/>
    </xf>
    <xf numFmtId="0" fontId="8" fillId="2" borderId="16" xfId="0" applyFont="1" applyFill="1" applyBorder="1" applyAlignment="1">
      <alignment horizontal="left" vertical="top" wrapText="1"/>
    </xf>
    <xf numFmtId="0" fontId="8" fillId="2" borderId="24" xfId="0" applyFont="1" applyFill="1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4" borderId="24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left" vertical="top" wrapText="1"/>
    </xf>
    <xf numFmtId="0" fontId="0" fillId="2" borderId="23" xfId="0" applyFont="1" applyFill="1" applyBorder="1" applyAlignment="1">
      <alignment horizontal="center" vertical="top"/>
    </xf>
    <xf numFmtId="0" fontId="0" fillId="4" borderId="2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vertical="top" wrapText="1"/>
    </xf>
    <xf numFmtId="0" fontId="13" fillId="2" borderId="16" xfId="0" applyFont="1" applyFill="1" applyBorder="1" applyAlignment="1">
      <alignment vertical="top" wrapText="1"/>
    </xf>
    <xf numFmtId="0" fontId="13" fillId="2" borderId="24" xfId="0" applyFont="1" applyFill="1" applyBorder="1" applyAlignment="1">
      <alignment vertical="top" wrapText="1"/>
    </xf>
    <xf numFmtId="0" fontId="0" fillId="4" borderId="24" xfId="0" applyFont="1" applyFill="1" applyBorder="1" applyAlignment="1">
      <alignment vertical="top" wrapText="1"/>
    </xf>
    <xf numFmtId="0" fontId="0" fillId="4" borderId="2" xfId="0" applyFont="1" applyFill="1" applyBorder="1" applyAlignment="1">
      <alignment vertical="top" wrapText="1"/>
    </xf>
    <xf numFmtId="0" fontId="2" fillId="4" borderId="16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13" fillId="2" borderId="16" xfId="0" applyFont="1" applyFill="1" applyBorder="1" applyAlignment="1">
      <alignment horizontal="left" vertical="top" wrapText="1"/>
    </xf>
    <xf numFmtId="0" fontId="13" fillId="2" borderId="24" xfId="0" applyFont="1" applyFill="1" applyBorder="1" applyAlignment="1">
      <alignment horizontal="left" vertical="top" wrapText="1"/>
    </xf>
    <xf numFmtId="0" fontId="0" fillId="0" borderId="35" xfId="0" applyBorder="1" applyAlignment="1">
      <alignment horizontal="center" vertical="center"/>
    </xf>
    <xf numFmtId="0" fontId="8" fillId="2" borderId="24" xfId="0" applyFont="1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</cellXfs>
  <cellStyles count="5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5"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zoomScale="130" zoomScaleNormal="130" workbookViewId="0">
      <selection activeCell="C18" sqref="C18"/>
    </sheetView>
  </sheetViews>
  <sheetFormatPr defaultRowHeight="15" x14ac:dyDescent="0.25"/>
  <cols>
    <col min="1" max="1" width="3.5703125" customWidth="1"/>
    <col min="2" max="2" width="5.28515625" customWidth="1"/>
    <col min="3" max="3" width="112.85546875" customWidth="1"/>
  </cols>
  <sheetData>
    <row r="2" spans="2:3" ht="18.75" x14ac:dyDescent="0.3">
      <c r="B2" s="29" t="s">
        <v>84</v>
      </c>
    </row>
    <row r="4" spans="2:3" x14ac:dyDescent="0.25">
      <c r="B4" s="30">
        <v>1</v>
      </c>
      <c r="C4" s="31" t="s">
        <v>85</v>
      </c>
    </row>
    <row r="5" spans="2:3" x14ac:dyDescent="0.25">
      <c r="B5" s="30">
        <v>2</v>
      </c>
      <c r="C5" s="31" t="s">
        <v>86</v>
      </c>
    </row>
    <row r="6" spans="2:3" ht="30" x14ac:dyDescent="0.25">
      <c r="B6" s="30">
        <v>3</v>
      </c>
      <c r="C6" s="31" t="s">
        <v>87</v>
      </c>
    </row>
    <row r="7" spans="2:3" ht="30" x14ac:dyDescent="0.25">
      <c r="B7" s="30">
        <v>4</v>
      </c>
      <c r="C7" s="31" t="s">
        <v>88</v>
      </c>
    </row>
    <row r="8" spans="2:3" x14ac:dyDescent="0.25">
      <c r="B8" s="30">
        <v>5</v>
      </c>
      <c r="C8" s="31" t="s">
        <v>89</v>
      </c>
    </row>
    <row r="9" spans="2:3" x14ac:dyDescent="0.25">
      <c r="B9" s="30">
        <v>6</v>
      </c>
      <c r="C9" s="31" t="s">
        <v>90</v>
      </c>
    </row>
    <row r="10" spans="2:3" x14ac:dyDescent="0.25">
      <c r="B10" s="30">
        <v>7</v>
      </c>
      <c r="C10" s="31" t="s">
        <v>91</v>
      </c>
    </row>
    <row r="11" spans="2:3" x14ac:dyDescent="0.25">
      <c r="B11" s="30">
        <v>8</v>
      </c>
      <c r="C11" s="31" t="s">
        <v>92</v>
      </c>
    </row>
    <row r="12" spans="2:3" x14ac:dyDescent="0.25">
      <c r="B12" s="30">
        <v>9</v>
      </c>
      <c r="C12" s="31" t="s">
        <v>93</v>
      </c>
    </row>
    <row r="13" spans="2:3" x14ac:dyDescent="0.25">
      <c r="B13" s="30">
        <v>10</v>
      </c>
      <c r="C13" s="31" t="s">
        <v>94</v>
      </c>
    </row>
    <row r="14" spans="2:3" ht="45" x14ac:dyDescent="0.25">
      <c r="B14" s="30">
        <v>11</v>
      </c>
      <c r="C14" s="31" t="s">
        <v>95</v>
      </c>
    </row>
    <row r="15" spans="2:3" ht="45" x14ac:dyDescent="0.25">
      <c r="B15" s="30">
        <v>12</v>
      </c>
      <c r="C15" s="31" t="s">
        <v>96</v>
      </c>
    </row>
    <row r="16" spans="2:3" ht="45" x14ac:dyDescent="0.25">
      <c r="B16" s="30">
        <v>13</v>
      </c>
      <c r="C16" s="31" t="s">
        <v>97</v>
      </c>
    </row>
    <row r="17" spans="2:3" ht="30" x14ac:dyDescent="0.25">
      <c r="B17" s="30">
        <v>14</v>
      </c>
      <c r="C17" s="31" t="s">
        <v>98</v>
      </c>
    </row>
    <row r="18" spans="2:3" ht="45" x14ac:dyDescent="0.25">
      <c r="B18" s="30">
        <v>15</v>
      </c>
      <c r="C18" s="31" t="s">
        <v>99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97"/>
  <sheetViews>
    <sheetView tabSelected="1" zoomScale="75" zoomScaleNormal="75" workbookViewId="0">
      <pane xSplit="4" ySplit="2" topLeftCell="E36" activePane="bottomRight" state="frozen"/>
      <selection activeCell="B2" sqref="B2"/>
      <selection pane="topRight" activeCell="B2" sqref="B2"/>
      <selection pane="bottomLeft" activeCell="B2" sqref="B2"/>
      <selection pane="bottomRight" activeCell="AA40" sqref="AA40"/>
    </sheetView>
  </sheetViews>
  <sheetFormatPr defaultRowHeight="15" x14ac:dyDescent="0.25"/>
  <cols>
    <col min="1" max="1" width="5.140625" customWidth="1"/>
    <col min="2" max="2" width="20" style="38" customWidth="1"/>
    <col min="3" max="3" width="23.28515625" customWidth="1"/>
    <col min="4" max="4" width="23.85546875" customWidth="1"/>
    <col min="5" max="5" width="13.140625" style="58" customWidth="1"/>
    <col min="6" max="20" width="6.7109375" customWidth="1"/>
  </cols>
  <sheetData>
    <row r="1" spans="1:20" ht="23.45" customHeight="1" thickBot="1" x14ac:dyDescent="0.3">
      <c r="A1" s="101" t="s">
        <v>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3"/>
    </row>
    <row r="2" spans="1:20" ht="28.9" customHeight="1" thickBot="1" x14ac:dyDescent="0.3">
      <c r="A2" s="115" t="s">
        <v>3</v>
      </c>
      <c r="B2" s="116"/>
      <c r="C2" s="5" t="s">
        <v>0</v>
      </c>
      <c r="D2" s="6" t="s">
        <v>4</v>
      </c>
      <c r="E2" s="9" t="s">
        <v>114</v>
      </c>
      <c r="F2" s="7">
        <v>1</v>
      </c>
      <c r="G2" s="8">
        <f>F2+1</f>
        <v>2</v>
      </c>
      <c r="H2" s="8">
        <f t="shared" ref="H2:T2" si="0">G2+1</f>
        <v>3</v>
      </c>
      <c r="I2" s="8">
        <f t="shared" si="0"/>
        <v>4</v>
      </c>
      <c r="J2" s="8">
        <f t="shared" si="0"/>
        <v>5</v>
      </c>
      <c r="K2" s="8">
        <f t="shared" si="0"/>
        <v>6</v>
      </c>
      <c r="L2" s="8">
        <f t="shared" si="0"/>
        <v>7</v>
      </c>
      <c r="M2" s="8">
        <f t="shared" si="0"/>
        <v>8</v>
      </c>
      <c r="N2" s="8">
        <f t="shared" si="0"/>
        <v>9</v>
      </c>
      <c r="O2" s="8">
        <f t="shared" si="0"/>
        <v>10</v>
      </c>
      <c r="P2" s="8">
        <f t="shared" si="0"/>
        <v>11</v>
      </c>
      <c r="Q2" s="8">
        <f t="shared" si="0"/>
        <v>12</v>
      </c>
      <c r="R2" s="8">
        <f t="shared" si="0"/>
        <v>13</v>
      </c>
      <c r="S2" s="8">
        <f t="shared" si="0"/>
        <v>14</v>
      </c>
      <c r="T2" s="9">
        <f t="shared" si="0"/>
        <v>15</v>
      </c>
    </row>
    <row r="3" spans="1:20" ht="28.9" customHeight="1" x14ac:dyDescent="0.25">
      <c r="A3" s="118">
        <v>1</v>
      </c>
      <c r="B3" s="117" t="s">
        <v>40</v>
      </c>
      <c r="C3" s="119" t="s">
        <v>48</v>
      </c>
      <c r="D3" s="16" t="s">
        <v>0</v>
      </c>
      <c r="E3" s="52" t="s">
        <v>142</v>
      </c>
      <c r="F3" s="10"/>
      <c r="G3" s="11"/>
      <c r="H3" s="11"/>
      <c r="I3" s="11"/>
      <c r="J3" s="11"/>
      <c r="K3" s="11" t="s">
        <v>1</v>
      </c>
      <c r="L3" s="11"/>
      <c r="M3" s="11"/>
      <c r="N3" s="11"/>
      <c r="O3" s="11"/>
      <c r="P3" s="11"/>
      <c r="Q3" s="11"/>
      <c r="R3" s="11"/>
      <c r="S3" s="11"/>
      <c r="T3" s="12"/>
    </row>
    <row r="4" spans="1:20" ht="28.5" customHeight="1" x14ac:dyDescent="0.25">
      <c r="A4" s="105"/>
      <c r="B4" s="114"/>
      <c r="C4" s="112"/>
      <c r="D4" s="18" t="s">
        <v>6</v>
      </c>
      <c r="E4" s="52" t="s">
        <v>142</v>
      </c>
      <c r="F4" s="3"/>
      <c r="G4" s="2" t="s">
        <v>1</v>
      </c>
      <c r="H4" s="2"/>
      <c r="I4" s="2" t="s">
        <v>1</v>
      </c>
      <c r="J4" s="2" t="s">
        <v>1</v>
      </c>
      <c r="K4" s="2"/>
      <c r="L4" s="2"/>
      <c r="M4" s="2"/>
      <c r="N4" s="2"/>
      <c r="O4" s="2" t="s">
        <v>1</v>
      </c>
      <c r="P4" s="2"/>
      <c r="Q4" s="2" t="s">
        <v>1</v>
      </c>
      <c r="R4" s="2" t="s">
        <v>1</v>
      </c>
      <c r="S4" s="2" t="s">
        <v>1</v>
      </c>
      <c r="T4" s="4"/>
    </row>
    <row r="5" spans="1:20" ht="35.25" customHeight="1" x14ac:dyDescent="0.25">
      <c r="A5" s="86">
        <v>2</v>
      </c>
      <c r="B5" s="121" t="s">
        <v>115</v>
      </c>
      <c r="C5" s="89" t="s">
        <v>102</v>
      </c>
      <c r="D5" s="18" t="s">
        <v>6</v>
      </c>
      <c r="E5" s="53">
        <v>43215</v>
      </c>
      <c r="F5" s="3"/>
      <c r="G5" s="2" t="s">
        <v>1</v>
      </c>
      <c r="H5" s="2"/>
      <c r="I5" s="2" t="s">
        <v>1</v>
      </c>
      <c r="J5" s="2"/>
      <c r="K5" s="2"/>
      <c r="L5" s="2"/>
      <c r="M5" s="2"/>
      <c r="N5" s="2" t="s">
        <v>1</v>
      </c>
      <c r="O5" s="2"/>
      <c r="P5" s="2"/>
      <c r="Q5" s="2"/>
      <c r="R5" s="2"/>
      <c r="S5" s="2"/>
      <c r="T5" s="4"/>
    </row>
    <row r="6" spans="1:20" ht="60" customHeight="1" x14ac:dyDescent="0.25">
      <c r="A6" s="108"/>
      <c r="B6" s="122"/>
      <c r="C6" s="123"/>
      <c r="D6" s="18" t="s">
        <v>103</v>
      </c>
      <c r="E6" s="53">
        <v>43215</v>
      </c>
      <c r="F6" s="3"/>
      <c r="G6" s="2"/>
      <c r="H6" s="2"/>
      <c r="I6" s="2"/>
      <c r="J6" s="2"/>
      <c r="K6" s="2" t="s">
        <v>1</v>
      </c>
      <c r="L6" s="2"/>
      <c r="M6" s="2"/>
      <c r="N6" s="2"/>
      <c r="O6" s="2"/>
      <c r="P6" s="2"/>
      <c r="Q6" s="2"/>
      <c r="R6" s="2"/>
      <c r="S6" s="2"/>
      <c r="T6" s="4"/>
    </row>
    <row r="7" spans="1:20" ht="60" customHeight="1" x14ac:dyDescent="0.25">
      <c r="A7" s="88"/>
      <c r="B7" s="91"/>
      <c r="C7" s="91"/>
      <c r="D7" s="18" t="s">
        <v>6</v>
      </c>
      <c r="E7" s="53">
        <v>43921</v>
      </c>
      <c r="F7" s="3"/>
      <c r="G7" s="2" t="s">
        <v>1</v>
      </c>
      <c r="H7" s="2"/>
      <c r="I7" s="2" t="s">
        <v>1</v>
      </c>
      <c r="J7" s="2"/>
      <c r="K7" s="2" t="s">
        <v>1</v>
      </c>
      <c r="L7" s="2"/>
      <c r="M7" s="2"/>
      <c r="N7" s="2" t="s">
        <v>1</v>
      </c>
      <c r="O7" s="2"/>
      <c r="P7" s="2"/>
      <c r="Q7" s="2"/>
      <c r="R7" s="2"/>
      <c r="S7" s="2"/>
      <c r="T7" s="4"/>
    </row>
    <row r="8" spans="1:20" ht="45" x14ac:dyDescent="0.25">
      <c r="A8" s="34">
        <v>3</v>
      </c>
      <c r="B8" s="109" t="s">
        <v>11</v>
      </c>
      <c r="C8" s="106" t="s">
        <v>49</v>
      </c>
      <c r="D8" s="18" t="s">
        <v>12</v>
      </c>
      <c r="E8" s="53">
        <v>42458</v>
      </c>
      <c r="F8" s="3" t="s">
        <v>1</v>
      </c>
      <c r="G8" s="2"/>
      <c r="H8" s="2"/>
      <c r="I8" s="2" t="s">
        <v>1</v>
      </c>
      <c r="J8" s="2" t="s">
        <v>1</v>
      </c>
      <c r="K8" s="2"/>
      <c r="L8" s="2"/>
      <c r="M8" s="2"/>
      <c r="N8" s="2"/>
      <c r="O8" s="2" t="s">
        <v>1</v>
      </c>
      <c r="P8" s="2"/>
      <c r="Q8" s="2"/>
      <c r="R8" s="2" t="s">
        <v>1</v>
      </c>
      <c r="S8" s="2"/>
      <c r="T8" s="4"/>
    </row>
    <row r="9" spans="1:20" ht="23.25" customHeight="1" x14ac:dyDescent="0.25">
      <c r="A9" s="33"/>
      <c r="B9" s="114"/>
      <c r="C9" s="107"/>
      <c r="D9" s="18" t="s">
        <v>76</v>
      </c>
      <c r="E9" s="53">
        <v>42458</v>
      </c>
      <c r="F9" s="3"/>
      <c r="G9" s="2"/>
      <c r="H9" s="2"/>
      <c r="I9" s="2"/>
      <c r="J9" s="2"/>
      <c r="K9" s="2" t="s">
        <v>1</v>
      </c>
      <c r="L9" s="2"/>
      <c r="M9" s="2"/>
      <c r="N9" s="2"/>
      <c r="O9" s="2"/>
      <c r="P9" s="2"/>
      <c r="Q9" s="2"/>
      <c r="R9" s="2"/>
      <c r="S9" s="2"/>
      <c r="T9" s="4"/>
    </row>
    <row r="10" spans="1:20" ht="33" customHeight="1" x14ac:dyDescent="0.25">
      <c r="A10" s="41">
        <v>4</v>
      </c>
      <c r="B10" s="39" t="s">
        <v>109</v>
      </c>
      <c r="C10" s="40" t="s">
        <v>110</v>
      </c>
      <c r="D10" s="18" t="s">
        <v>111</v>
      </c>
      <c r="E10" s="53">
        <v>43376</v>
      </c>
      <c r="F10" s="3"/>
      <c r="G10" s="2" t="s">
        <v>1</v>
      </c>
      <c r="H10" s="46"/>
      <c r="I10" s="47" t="s">
        <v>1</v>
      </c>
      <c r="J10" s="2" t="s">
        <v>1</v>
      </c>
      <c r="K10" s="2"/>
      <c r="L10" s="2"/>
      <c r="M10" s="2"/>
      <c r="N10" s="2"/>
      <c r="O10" s="2"/>
      <c r="P10" s="2"/>
      <c r="Q10" s="2"/>
      <c r="R10" s="2"/>
      <c r="S10" s="2"/>
      <c r="T10" s="4"/>
    </row>
    <row r="11" spans="1:20" ht="30" x14ac:dyDescent="0.25">
      <c r="A11" s="32">
        <v>5</v>
      </c>
      <c r="B11" s="35" t="s">
        <v>15</v>
      </c>
      <c r="C11" s="20" t="s">
        <v>50</v>
      </c>
      <c r="D11" s="18" t="s">
        <v>29</v>
      </c>
      <c r="E11" s="53">
        <v>42663</v>
      </c>
      <c r="F11" s="3"/>
      <c r="G11" s="2"/>
      <c r="H11" s="2"/>
      <c r="I11" s="2"/>
      <c r="J11" s="2" t="s">
        <v>1</v>
      </c>
      <c r="K11" s="2"/>
      <c r="L11" s="2"/>
      <c r="M11" s="2"/>
      <c r="N11" s="2"/>
      <c r="O11" s="2"/>
      <c r="P11" s="2"/>
      <c r="Q11" s="2"/>
      <c r="R11" s="2"/>
      <c r="S11" s="2"/>
      <c r="T11" s="4"/>
    </row>
    <row r="12" spans="1:20" ht="30" customHeight="1" x14ac:dyDescent="0.25">
      <c r="A12" s="86">
        <v>6</v>
      </c>
      <c r="B12" s="109" t="s">
        <v>41</v>
      </c>
      <c r="C12" s="125" t="s">
        <v>144</v>
      </c>
      <c r="D12" s="18" t="s">
        <v>6</v>
      </c>
      <c r="E12" s="76" t="s">
        <v>143</v>
      </c>
      <c r="F12" s="3"/>
      <c r="G12" s="2"/>
      <c r="H12" s="2"/>
      <c r="I12" s="2"/>
      <c r="J12" s="2"/>
      <c r="K12" s="2"/>
      <c r="L12" s="2"/>
      <c r="M12" s="2"/>
      <c r="N12" s="2"/>
      <c r="O12" s="2" t="s">
        <v>1</v>
      </c>
      <c r="P12" s="2"/>
      <c r="Q12" s="2" t="s">
        <v>1</v>
      </c>
      <c r="R12" s="2" t="s">
        <v>1</v>
      </c>
      <c r="S12" s="2"/>
      <c r="T12" s="4"/>
    </row>
    <row r="13" spans="1:20" ht="31.5" customHeight="1" x14ac:dyDescent="0.25">
      <c r="A13" s="105"/>
      <c r="B13" s="114"/>
      <c r="C13" s="126"/>
      <c r="D13" s="18" t="s">
        <v>100</v>
      </c>
      <c r="E13" s="76" t="s">
        <v>143</v>
      </c>
      <c r="F13" s="3"/>
      <c r="G13" s="2"/>
      <c r="H13" s="2"/>
      <c r="I13" s="2"/>
      <c r="J13" s="2"/>
      <c r="K13" s="2" t="s">
        <v>1</v>
      </c>
      <c r="L13" s="2"/>
      <c r="M13" s="2"/>
      <c r="N13" s="2"/>
      <c r="O13" s="2"/>
      <c r="P13" s="2"/>
      <c r="Q13" s="2"/>
      <c r="R13" s="2"/>
      <c r="S13" s="2"/>
      <c r="T13" s="4"/>
    </row>
    <row r="14" spans="1:20" ht="30" customHeight="1" x14ac:dyDescent="0.25">
      <c r="A14" s="86">
        <v>7</v>
      </c>
      <c r="B14" s="109" t="s">
        <v>45</v>
      </c>
      <c r="C14" s="106" t="s">
        <v>75</v>
      </c>
      <c r="D14" s="18" t="s">
        <v>29</v>
      </c>
      <c r="E14" s="53">
        <v>42789</v>
      </c>
      <c r="F14" s="3"/>
      <c r="G14" s="2" t="s">
        <v>1</v>
      </c>
      <c r="H14" s="2" t="s">
        <v>1</v>
      </c>
      <c r="I14" s="2" t="s">
        <v>1</v>
      </c>
      <c r="J14" s="2" t="s">
        <v>1</v>
      </c>
      <c r="K14" s="2"/>
      <c r="L14" s="2"/>
      <c r="M14" s="2"/>
      <c r="N14" s="2"/>
      <c r="O14" s="2" t="s">
        <v>1</v>
      </c>
      <c r="P14" s="2" t="s">
        <v>1</v>
      </c>
      <c r="Q14" s="2" t="s">
        <v>1</v>
      </c>
      <c r="R14" s="2" t="s">
        <v>1</v>
      </c>
      <c r="S14" s="2" t="s">
        <v>1</v>
      </c>
      <c r="T14" s="4"/>
    </row>
    <row r="15" spans="1:20" ht="29.25" customHeight="1" x14ac:dyDescent="0.25">
      <c r="A15" s="108"/>
      <c r="B15" s="110"/>
      <c r="C15" s="107"/>
      <c r="D15" s="18" t="s">
        <v>0</v>
      </c>
      <c r="E15" s="53">
        <v>42789</v>
      </c>
      <c r="F15" s="3"/>
      <c r="G15" s="2"/>
      <c r="H15" s="2"/>
      <c r="I15" s="2"/>
      <c r="J15" s="2"/>
      <c r="K15" s="2" t="s">
        <v>1</v>
      </c>
      <c r="L15" s="2" t="s">
        <v>1</v>
      </c>
      <c r="M15" s="2"/>
      <c r="N15" s="2"/>
      <c r="O15" s="2"/>
      <c r="P15" s="2"/>
      <c r="Q15" s="2"/>
      <c r="R15" s="2"/>
      <c r="S15" s="2"/>
      <c r="T15" s="4"/>
    </row>
    <row r="16" spans="1:20" ht="29.25" customHeight="1" x14ac:dyDescent="0.25">
      <c r="A16" s="87"/>
      <c r="B16" s="111"/>
      <c r="C16" s="106" t="s">
        <v>159</v>
      </c>
      <c r="D16" s="18" t="s">
        <v>0</v>
      </c>
      <c r="E16" s="96">
        <v>44469</v>
      </c>
      <c r="F16" s="3" t="s">
        <v>1</v>
      </c>
      <c r="G16" s="2" t="s">
        <v>1</v>
      </c>
      <c r="H16" s="2" t="s">
        <v>1</v>
      </c>
      <c r="I16" s="2" t="s">
        <v>1</v>
      </c>
      <c r="J16" s="2" t="s">
        <v>1</v>
      </c>
      <c r="K16" s="2" t="s">
        <v>1</v>
      </c>
      <c r="L16" s="2"/>
      <c r="M16" s="2"/>
      <c r="N16" s="2"/>
      <c r="O16" s="2"/>
      <c r="P16" s="2"/>
      <c r="Q16" s="2"/>
      <c r="R16" s="2"/>
      <c r="S16" s="2"/>
      <c r="T16" s="4"/>
    </row>
    <row r="17" spans="1:20" ht="63.75" customHeight="1" x14ac:dyDescent="0.25">
      <c r="A17" s="88"/>
      <c r="B17" s="112"/>
      <c r="C17" s="112"/>
      <c r="D17" s="18" t="s">
        <v>160</v>
      </c>
      <c r="E17" s="97"/>
      <c r="F17" s="3"/>
      <c r="G17" s="2"/>
      <c r="H17" s="2"/>
      <c r="I17" s="2"/>
      <c r="J17" s="2"/>
      <c r="K17" s="2"/>
      <c r="L17" s="2"/>
      <c r="M17" s="2"/>
      <c r="N17" s="2"/>
      <c r="O17" s="2" t="s">
        <v>1</v>
      </c>
      <c r="P17" s="2" t="s">
        <v>1</v>
      </c>
      <c r="Q17" s="2" t="s">
        <v>1</v>
      </c>
      <c r="R17" s="2" t="s">
        <v>1</v>
      </c>
      <c r="S17" s="2" t="s">
        <v>1</v>
      </c>
      <c r="T17" s="4" t="s">
        <v>1</v>
      </c>
    </row>
    <row r="18" spans="1:20" ht="33.75" customHeight="1" x14ac:dyDescent="0.25">
      <c r="A18" s="86">
        <v>8</v>
      </c>
      <c r="B18" s="109" t="s">
        <v>25</v>
      </c>
      <c r="C18" s="106" t="s">
        <v>51</v>
      </c>
      <c r="D18" s="18" t="s">
        <v>26</v>
      </c>
      <c r="E18" s="53">
        <v>42349</v>
      </c>
      <c r="F18" s="3"/>
      <c r="G18" s="2" t="s">
        <v>1</v>
      </c>
      <c r="H18" s="2" t="s">
        <v>1</v>
      </c>
      <c r="I18" s="2" t="s">
        <v>1</v>
      </c>
      <c r="J18" s="2" t="s">
        <v>1</v>
      </c>
      <c r="K18" s="2"/>
      <c r="L18" s="2"/>
      <c r="M18" s="2"/>
      <c r="N18" s="2" t="s">
        <v>1</v>
      </c>
      <c r="O18" s="2" t="s">
        <v>1</v>
      </c>
      <c r="P18" s="2"/>
      <c r="Q18" s="2" t="s">
        <v>1</v>
      </c>
      <c r="R18" s="2" t="s">
        <v>1</v>
      </c>
      <c r="S18" s="2" t="s">
        <v>1</v>
      </c>
      <c r="T18" s="4"/>
    </row>
    <row r="19" spans="1:20" ht="60" x14ac:dyDescent="0.25">
      <c r="A19" s="108"/>
      <c r="B19" s="110"/>
      <c r="C19" s="113"/>
      <c r="D19" s="18" t="s">
        <v>77</v>
      </c>
      <c r="E19" s="53">
        <v>42349</v>
      </c>
      <c r="F19" s="3"/>
      <c r="G19" s="2"/>
      <c r="H19" s="2"/>
      <c r="I19" s="2"/>
      <c r="J19" s="2"/>
      <c r="K19" s="2" t="s">
        <v>1</v>
      </c>
      <c r="L19" s="2"/>
      <c r="M19" s="2"/>
      <c r="N19" s="2"/>
      <c r="O19" s="2"/>
      <c r="P19" s="2"/>
      <c r="Q19" s="2"/>
      <c r="R19" s="2"/>
      <c r="S19" s="2"/>
      <c r="T19" s="4"/>
    </row>
    <row r="20" spans="1:20" ht="36.75" customHeight="1" x14ac:dyDescent="0.25">
      <c r="A20" s="88"/>
      <c r="B20" s="112"/>
      <c r="C20" s="112"/>
      <c r="D20" s="18" t="s">
        <v>26</v>
      </c>
      <c r="E20" s="53">
        <v>44021</v>
      </c>
      <c r="F20" s="3"/>
      <c r="G20" s="2" t="s">
        <v>1</v>
      </c>
      <c r="H20" s="2"/>
      <c r="I20" s="2"/>
      <c r="J20" s="2"/>
      <c r="K20" s="2"/>
      <c r="L20" s="2"/>
      <c r="M20" s="2"/>
      <c r="N20" s="2"/>
      <c r="O20" s="2" t="s">
        <v>1</v>
      </c>
      <c r="P20" s="2"/>
      <c r="Q20" s="2"/>
      <c r="R20" s="2" t="s">
        <v>1</v>
      </c>
      <c r="S20" s="2"/>
      <c r="T20" s="4"/>
    </row>
    <row r="21" spans="1:20" ht="50.25" customHeight="1" x14ac:dyDescent="0.25">
      <c r="A21" s="86">
        <v>9</v>
      </c>
      <c r="B21" s="109" t="s">
        <v>30</v>
      </c>
      <c r="C21" s="106" t="s">
        <v>128</v>
      </c>
      <c r="D21" s="18" t="s">
        <v>6</v>
      </c>
      <c r="E21" s="53" t="s">
        <v>136</v>
      </c>
      <c r="F21" s="3"/>
      <c r="G21" s="2" t="s">
        <v>1</v>
      </c>
      <c r="H21" s="2"/>
      <c r="I21" s="2" t="s">
        <v>1</v>
      </c>
      <c r="J21" s="2"/>
      <c r="K21" s="2"/>
      <c r="L21" s="2"/>
      <c r="M21" s="2"/>
      <c r="N21" s="2"/>
      <c r="O21" s="2" t="s">
        <v>1</v>
      </c>
      <c r="P21" s="2"/>
      <c r="Q21" s="2" t="s">
        <v>1</v>
      </c>
      <c r="R21" s="2" t="s">
        <v>1</v>
      </c>
      <c r="S21" s="2" t="s">
        <v>1</v>
      </c>
      <c r="T21" s="4"/>
    </row>
    <row r="22" spans="1:20" ht="63.75" customHeight="1" x14ac:dyDescent="0.25">
      <c r="A22" s="108"/>
      <c r="B22" s="111"/>
      <c r="C22" s="112"/>
      <c r="D22" s="18" t="s">
        <v>141</v>
      </c>
      <c r="E22" s="53">
        <v>43780</v>
      </c>
      <c r="F22" s="3"/>
      <c r="G22" s="2"/>
      <c r="H22" s="2"/>
      <c r="I22" s="2"/>
      <c r="J22" s="2"/>
      <c r="K22" s="2" t="s">
        <v>1</v>
      </c>
      <c r="L22" s="2"/>
      <c r="M22" s="2"/>
      <c r="N22" s="2"/>
      <c r="O22" s="2"/>
      <c r="P22" s="2"/>
      <c r="Q22" s="2"/>
      <c r="R22" s="2"/>
      <c r="S22" s="2"/>
      <c r="T22" s="4"/>
    </row>
    <row r="23" spans="1:20" ht="63.75" customHeight="1" x14ac:dyDescent="0.25">
      <c r="A23" s="87"/>
      <c r="B23" s="109" t="s">
        <v>154</v>
      </c>
      <c r="C23" s="106" t="s">
        <v>128</v>
      </c>
      <c r="D23" s="18" t="s">
        <v>6</v>
      </c>
      <c r="E23" s="96">
        <v>44092</v>
      </c>
      <c r="F23" s="3"/>
      <c r="G23" s="2" t="s">
        <v>1</v>
      </c>
      <c r="H23" s="2"/>
      <c r="I23" s="2" t="s">
        <v>1</v>
      </c>
      <c r="J23" s="2"/>
      <c r="K23" s="2"/>
      <c r="L23" s="2"/>
      <c r="M23" s="2"/>
      <c r="N23" s="2"/>
      <c r="O23" s="2" t="s">
        <v>1</v>
      </c>
      <c r="P23" s="2"/>
      <c r="Q23" s="2" t="s">
        <v>1</v>
      </c>
      <c r="R23" s="2" t="s">
        <v>1</v>
      </c>
      <c r="S23" s="2" t="s">
        <v>1</v>
      </c>
      <c r="T23" s="4"/>
    </row>
    <row r="24" spans="1:20" ht="63.75" customHeight="1" x14ac:dyDescent="0.25">
      <c r="A24" s="88"/>
      <c r="B24" s="114"/>
      <c r="C24" s="112"/>
      <c r="D24" s="18" t="s">
        <v>141</v>
      </c>
      <c r="E24" s="97"/>
      <c r="F24" s="3"/>
      <c r="G24" s="2"/>
      <c r="H24" s="2"/>
      <c r="I24" s="2"/>
      <c r="J24" s="2"/>
      <c r="K24" s="2" t="s">
        <v>1</v>
      </c>
      <c r="L24" s="2"/>
      <c r="M24" s="2"/>
      <c r="N24" s="2"/>
      <c r="O24" s="2"/>
      <c r="P24" s="2"/>
      <c r="Q24" s="2"/>
      <c r="R24" s="2"/>
      <c r="S24" s="2"/>
      <c r="T24" s="4"/>
    </row>
    <row r="25" spans="1:20" ht="65.25" customHeight="1" x14ac:dyDescent="0.25">
      <c r="A25" s="86">
        <v>10</v>
      </c>
      <c r="B25" s="95" t="s">
        <v>164</v>
      </c>
      <c r="C25" s="89" t="s">
        <v>52</v>
      </c>
      <c r="D25" s="92" t="s">
        <v>6</v>
      </c>
      <c r="E25" s="53">
        <v>41320</v>
      </c>
      <c r="F25" s="3"/>
      <c r="G25" s="2" t="s">
        <v>1</v>
      </c>
      <c r="H25" s="2" t="s">
        <v>1</v>
      </c>
      <c r="I25" s="2" t="s">
        <v>1</v>
      </c>
      <c r="J25" s="2"/>
      <c r="K25" s="2"/>
      <c r="L25" s="2"/>
      <c r="M25" s="2"/>
      <c r="N25" s="2"/>
      <c r="O25" s="2" t="s">
        <v>1</v>
      </c>
      <c r="P25" s="2" t="s">
        <v>1</v>
      </c>
      <c r="Q25" s="2" t="s">
        <v>1</v>
      </c>
      <c r="R25" s="2" t="s">
        <v>1</v>
      </c>
      <c r="S25" s="2" t="s">
        <v>1</v>
      </c>
      <c r="T25" s="4"/>
    </row>
    <row r="26" spans="1:20" ht="65.25" customHeight="1" x14ac:dyDescent="0.25">
      <c r="A26" s="87"/>
      <c r="B26" s="90"/>
      <c r="C26" s="90"/>
      <c r="D26" s="94"/>
      <c r="E26" s="53">
        <v>44261</v>
      </c>
      <c r="F26" s="3"/>
      <c r="G26" s="2"/>
      <c r="H26" s="2"/>
      <c r="I26" s="2" t="s">
        <v>1</v>
      </c>
      <c r="J26" s="2"/>
      <c r="K26" s="2"/>
      <c r="L26" s="2"/>
      <c r="M26" s="2"/>
      <c r="N26" s="2"/>
      <c r="O26" s="2" t="s">
        <v>1</v>
      </c>
      <c r="P26" s="2" t="s">
        <v>1</v>
      </c>
      <c r="Q26" s="2" t="s">
        <v>1</v>
      </c>
      <c r="R26" s="2" t="s">
        <v>1</v>
      </c>
      <c r="S26" s="2" t="s">
        <v>1</v>
      </c>
      <c r="T26" s="4"/>
    </row>
    <row r="27" spans="1:20" ht="65.25" customHeight="1" x14ac:dyDescent="0.25">
      <c r="A27" s="87"/>
      <c r="B27" s="90"/>
      <c r="C27" s="90"/>
      <c r="D27" s="78" t="s">
        <v>6</v>
      </c>
      <c r="E27" s="96">
        <v>44547</v>
      </c>
      <c r="F27" s="3"/>
      <c r="G27" s="2"/>
      <c r="H27" s="2"/>
      <c r="I27" s="2" t="s">
        <v>1</v>
      </c>
      <c r="J27" s="2"/>
      <c r="K27" s="2"/>
      <c r="L27" s="2"/>
      <c r="M27" s="2"/>
      <c r="N27" s="2"/>
      <c r="O27" s="2" t="s">
        <v>1</v>
      </c>
      <c r="P27" s="2" t="s">
        <v>1</v>
      </c>
      <c r="Q27" s="2" t="s">
        <v>1</v>
      </c>
      <c r="R27" s="2" t="s">
        <v>1</v>
      </c>
      <c r="S27" s="2" t="s">
        <v>1</v>
      </c>
      <c r="T27" s="4"/>
    </row>
    <row r="28" spans="1:20" ht="95.25" customHeight="1" x14ac:dyDescent="0.25">
      <c r="A28" s="88"/>
      <c r="B28" s="91"/>
      <c r="C28" s="77" t="s">
        <v>161</v>
      </c>
      <c r="D28" s="78" t="s">
        <v>6</v>
      </c>
      <c r="E28" s="97"/>
      <c r="F28" s="3"/>
      <c r="G28" s="2"/>
      <c r="H28" s="2"/>
      <c r="I28" s="2"/>
      <c r="J28" s="2"/>
      <c r="K28" s="2"/>
      <c r="L28" s="2"/>
      <c r="M28" s="2" t="s">
        <v>1</v>
      </c>
      <c r="N28" s="2"/>
      <c r="O28" s="2"/>
      <c r="P28" s="2"/>
      <c r="Q28" s="2"/>
      <c r="R28" s="2"/>
      <c r="S28" s="2"/>
      <c r="T28" s="4"/>
    </row>
    <row r="29" spans="1:20" ht="168.75" customHeight="1" x14ac:dyDescent="0.25">
      <c r="A29" s="86">
        <v>11</v>
      </c>
      <c r="B29" s="109" t="s">
        <v>31</v>
      </c>
      <c r="C29" s="106" t="s">
        <v>53</v>
      </c>
      <c r="D29" s="18" t="s">
        <v>104</v>
      </c>
      <c r="E29" s="53">
        <v>43306</v>
      </c>
      <c r="F29" s="3" t="s">
        <v>1</v>
      </c>
      <c r="G29" s="2" t="s">
        <v>1</v>
      </c>
      <c r="H29" s="2"/>
      <c r="I29" s="2" t="s">
        <v>1</v>
      </c>
      <c r="J29" s="2"/>
      <c r="K29" s="2"/>
      <c r="L29" s="2"/>
      <c r="M29" s="2"/>
      <c r="N29" s="2"/>
      <c r="O29" s="2" t="s">
        <v>1</v>
      </c>
      <c r="P29" s="2"/>
      <c r="Q29" s="2" t="s">
        <v>1</v>
      </c>
      <c r="R29" s="2" t="s">
        <v>1</v>
      </c>
      <c r="S29" s="2"/>
      <c r="T29" s="4"/>
    </row>
    <row r="30" spans="1:20" ht="57.75" customHeight="1" x14ac:dyDescent="0.25">
      <c r="A30" s="105"/>
      <c r="B30" s="114"/>
      <c r="C30" s="107"/>
      <c r="D30" s="18" t="s">
        <v>78</v>
      </c>
      <c r="E30" s="53">
        <v>43306</v>
      </c>
      <c r="F30" s="3"/>
      <c r="G30" s="2"/>
      <c r="H30" s="2"/>
      <c r="I30" s="2"/>
      <c r="J30" s="2"/>
      <c r="K30" s="2" t="s">
        <v>1</v>
      </c>
      <c r="L30" s="2"/>
      <c r="M30" s="2"/>
      <c r="N30" s="2"/>
      <c r="O30" s="2"/>
      <c r="P30" s="2"/>
      <c r="Q30" s="2"/>
      <c r="R30" s="2"/>
      <c r="S30" s="2"/>
      <c r="T30" s="4"/>
    </row>
    <row r="31" spans="1:20" ht="39" customHeight="1" x14ac:dyDescent="0.25">
      <c r="A31" s="86">
        <v>12</v>
      </c>
      <c r="B31" s="95" t="s">
        <v>27</v>
      </c>
      <c r="C31" s="98" t="s">
        <v>54</v>
      </c>
      <c r="D31" s="49" t="s">
        <v>6</v>
      </c>
      <c r="E31" s="53">
        <v>43657</v>
      </c>
      <c r="F31" s="3" t="s">
        <v>1</v>
      </c>
      <c r="G31" s="2" t="s">
        <v>1</v>
      </c>
      <c r="H31" s="2" t="s">
        <v>1</v>
      </c>
      <c r="I31" s="2" t="s">
        <v>1</v>
      </c>
      <c r="J31" s="2" t="s">
        <v>1</v>
      </c>
      <c r="K31" s="2"/>
      <c r="L31" s="2"/>
      <c r="M31" s="2"/>
      <c r="N31" s="59"/>
      <c r="O31" s="2" t="s">
        <v>1</v>
      </c>
      <c r="P31" s="2"/>
      <c r="Q31" s="2"/>
      <c r="R31" s="2" t="s">
        <v>1</v>
      </c>
      <c r="S31" s="2"/>
      <c r="T31" s="4"/>
    </row>
    <row r="32" spans="1:20" ht="38.25" customHeight="1" x14ac:dyDescent="0.25">
      <c r="A32" s="108"/>
      <c r="B32" s="130"/>
      <c r="C32" s="99"/>
      <c r="D32" s="49" t="s">
        <v>129</v>
      </c>
      <c r="E32" s="53"/>
      <c r="F32" s="3"/>
      <c r="G32" s="2"/>
      <c r="H32" s="2"/>
      <c r="I32" s="2"/>
      <c r="J32" s="2"/>
      <c r="K32" s="2"/>
      <c r="L32" s="2"/>
      <c r="M32" s="2"/>
      <c r="N32" s="59" t="s">
        <v>1</v>
      </c>
      <c r="O32" s="2"/>
      <c r="P32" s="2"/>
      <c r="Q32" s="2"/>
      <c r="R32" s="2"/>
      <c r="S32" s="2"/>
      <c r="T32" s="4"/>
    </row>
    <row r="33" spans="1:20" ht="38.25" customHeight="1" x14ac:dyDescent="0.25">
      <c r="A33" s="87"/>
      <c r="B33" s="90"/>
      <c r="C33" s="99"/>
      <c r="D33" s="49" t="s">
        <v>6</v>
      </c>
      <c r="E33" s="96">
        <v>44137</v>
      </c>
      <c r="F33" s="3" t="s">
        <v>1</v>
      </c>
      <c r="G33" s="2" t="s">
        <v>1</v>
      </c>
      <c r="H33" s="2"/>
      <c r="I33" s="2" t="s">
        <v>1</v>
      </c>
      <c r="J33" s="2" t="s">
        <v>1</v>
      </c>
      <c r="K33" s="2"/>
      <c r="L33" s="2"/>
      <c r="M33" s="2"/>
      <c r="N33" s="59"/>
      <c r="O33" s="2" t="s">
        <v>1</v>
      </c>
      <c r="P33" s="2"/>
      <c r="Q33" s="2"/>
      <c r="R33" s="2" t="s">
        <v>1</v>
      </c>
      <c r="S33" s="2"/>
      <c r="T33" s="4"/>
    </row>
    <row r="34" spans="1:20" ht="105" customHeight="1" x14ac:dyDescent="0.25">
      <c r="A34" s="87"/>
      <c r="B34" s="90"/>
      <c r="C34" s="72" t="s">
        <v>155</v>
      </c>
      <c r="D34" s="49" t="s">
        <v>6</v>
      </c>
      <c r="E34" s="104"/>
      <c r="F34" s="3"/>
      <c r="G34" s="2"/>
      <c r="H34" s="2"/>
      <c r="I34" s="2"/>
      <c r="J34" s="2"/>
      <c r="K34" s="2" t="s">
        <v>1</v>
      </c>
      <c r="L34" s="2"/>
      <c r="M34" s="2"/>
      <c r="N34" s="59"/>
      <c r="O34" s="2"/>
      <c r="P34" s="2"/>
      <c r="Q34" s="2"/>
      <c r="R34" s="2"/>
      <c r="S34" s="2"/>
      <c r="T34" s="4"/>
    </row>
    <row r="35" spans="1:20" ht="30.95" customHeight="1" x14ac:dyDescent="0.25">
      <c r="A35" s="88"/>
      <c r="B35" s="91"/>
      <c r="C35" s="71" t="s">
        <v>54</v>
      </c>
      <c r="D35" s="49" t="s">
        <v>129</v>
      </c>
      <c r="E35" s="97"/>
      <c r="F35" s="3"/>
      <c r="G35" s="2"/>
      <c r="H35" s="2"/>
      <c r="I35" s="2"/>
      <c r="J35" s="2"/>
      <c r="K35" s="2"/>
      <c r="L35" s="2"/>
      <c r="M35" s="2"/>
      <c r="N35" s="59" t="s">
        <v>1</v>
      </c>
      <c r="O35" s="2"/>
      <c r="P35" s="2"/>
      <c r="Q35" s="2"/>
      <c r="R35" s="2"/>
      <c r="S35" s="2"/>
      <c r="T35" s="4"/>
    </row>
    <row r="36" spans="1:20" ht="33" customHeight="1" x14ac:dyDescent="0.25">
      <c r="A36" s="73">
        <v>13</v>
      </c>
      <c r="B36" s="109" t="s">
        <v>13</v>
      </c>
      <c r="C36" s="106" t="s">
        <v>55</v>
      </c>
      <c r="D36" s="18" t="s">
        <v>0</v>
      </c>
      <c r="E36" s="53">
        <v>41383</v>
      </c>
      <c r="F36" s="3"/>
      <c r="G36" s="2"/>
      <c r="H36" s="2"/>
      <c r="I36" s="2"/>
      <c r="J36" s="2"/>
      <c r="K36" s="2" t="s">
        <v>1</v>
      </c>
      <c r="L36" s="2"/>
      <c r="M36" s="2"/>
      <c r="N36" s="2"/>
      <c r="O36" s="2"/>
      <c r="P36" s="2"/>
      <c r="Q36" s="2"/>
      <c r="R36" s="2"/>
      <c r="S36" s="2"/>
      <c r="T36" s="4"/>
    </row>
    <row r="37" spans="1:20" ht="45.75" customHeight="1" x14ac:dyDescent="0.25">
      <c r="A37" s="108"/>
      <c r="B37" s="110"/>
      <c r="C37" s="113"/>
      <c r="D37" s="18" t="s">
        <v>79</v>
      </c>
      <c r="E37" s="53">
        <v>41594</v>
      </c>
      <c r="F37" s="3"/>
      <c r="G37" s="2"/>
      <c r="H37" s="2"/>
      <c r="I37" s="2"/>
      <c r="J37" s="2"/>
      <c r="K37" s="2"/>
      <c r="L37" s="2"/>
      <c r="M37" s="2" t="s">
        <v>1</v>
      </c>
      <c r="N37" s="2"/>
      <c r="O37" s="2"/>
      <c r="P37" s="2"/>
      <c r="Q37" s="2"/>
      <c r="R37" s="2"/>
      <c r="S37" s="2"/>
      <c r="T37" s="4"/>
    </row>
    <row r="38" spans="1:20" ht="30" customHeight="1" x14ac:dyDescent="0.25">
      <c r="A38" s="87"/>
      <c r="B38" s="110"/>
      <c r="C38" s="113"/>
      <c r="D38" s="18" t="s">
        <v>14</v>
      </c>
      <c r="E38" s="53">
        <v>41383</v>
      </c>
      <c r="F38" s="3" t="s">
        <v>1</v>
      </c>
      <c r="G38" s="2" t="s">
        <v>1</v>
      </c>
      <c r="H38" s="2" t="s">
        <v>1</v>
      </c>
      <c r="I38" s="2" t="s">
        <v>1</v>
      </c>
      <c r="J38" s="2"/>
      <c r="K38" s="2"/>
      <c r="L38" s="2"/>
      <c r="M38" s="2"/>
      <c r="N38" s="2"/>
      <c r="O38" s="2"/>
      <c r="P38" s="2"/>
      <c r="Q38" s="2"/>
      <c r="R38" s="2"/>
      <c r="S38" s="2"/>
      <c r="T38" s="4"/>
    </row>
    <row r="39" spans="1:20" ht="30" customHeight="1" x14ac:dyDescent="0.25">
      <c r="A39" s="87"/>
      <c r="B39" s="112"/>
      <c r="C39" s="112"/>
      <c r="D39" s="18"/>
      <c r="E39" s="53">
        <v>44554</v>
      </c>
      <c r="F39" s="83" t="s">
        <v>171</v>
      </c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5"/>
    </row>
    <row r="40" spans="1:20" ht="136.5" customHeight="1" x14ac:dyDescent="0.25">
      <c r="A40" s="88"/>
      <c r="B40" s="81" t="s">
        <v>170</v>
      </c>
      <c r="C40" s="75"/>
      <c r="D40" s="16"/>
      <c r="E40" s="53">
        <v>44550</v>
      </c>
      <c r="F40" s="3"/>
      <c r="G40" s="2"/>
      <c r="H40" s="2"/>
      <c r="I40" s="2"/>
      <c r="J40" s="2"/>
      <c r="K40" s="2"/>
      <c r="L40" s="2"/>
      <c r="M40" s="2" t="s">
        <v>157</v>
      </c>
      <c r="N40" s="2"/>
      <c r="O40" s="2"/>
      <c r="P40" s="2"/>
      <c r="Q40" s="2"/>
      <c r="R40" s="2"/>
      <c r="S40" s="2"/>
      <c r="T40" s="4"/>
    </row>
    <row r="41" spans="1:20" ht="33" customHeight="1" x14ac:dyDescent="0.25">
      <c r="A41" s="86">
        <v>14</v>
      </c>
      <c r="B41" s="109" t="s">
        <v>8</v>
      </c>
      <c r="C41" s="106" t="s">
        <v>101</v>
      </c>
      <c r="D41" s="18" t="s">
        <v>0</v>
      </c>
      <c r="E41" s="53">
        <v>43148</v>
      </c>
      <c r="F41" s="3"/>
      <c r="G41" s="2"/>
      <c r="H41" s="2"/>
      <c r="I41" s="2"/>
      <c r="J41" s="2"/>
      <c r="K41" s="2"/>
      <c r="L41" s="2"/>
      <c r="M41" s="2" t="s">
        <v>1</v>
      </c>
      <c r="N41" s="2"/>
      <c r="O41" s="2"/>
      <c r="P41" s="2"/>
      <c r="Q41" s="2"/>
      <c r="R41" s="2"/>
      <c r="S41" s="2"/>
      <c r="T41" s="4"/>
    </row>
    <row r="42" spans="1:20" ht="33" customHeight="1" x14ac:dyDescent="0.25">
      <c r="A42" s="108"/>
      <c r="B42" s="110"/>
      <c r="C42" s="113"/>
      <c r="D42" s="18" t="s">
        <v>29</v>
      </c>
      <c r="E42" s="53">
        <v>43148</v>
      </c>
      <c r="F42" s="3" t="s">
        <v>1</v>
      </c>
      <c r="G42" s="2" t="s">
        <v>1</v>
      </c>
      <c r="H42" s="2" t="s">
        <v>1</v>
      </c>
      <c r="I42" s="2"/>
      <c r="J42" s="2"/>
      <c r="K42" s="2"/>
      <c r="L42" s="2"/>
      <c r="M42" s="2"/>
      <c r="N42" s="2"/>
      <c r="O42" s="2" t="s">
        <v>1</v>
      </c>
      <c r="P42" s="2"/>
      <c r="Q42" s="2"/>
      <c r="R42" s="2" t="s">
        <v>1</v>
      </c>
      <c r="S42" s="2"/>
      <c r="T42" s="4"/>
    </row>
    <row r="43" spans="1:20" ht="33" customHeight="1" x14ac:dyDescent="0.25">
      <c r="A43" s="87"/>
      <c r="B43" s="111"/>
      <c r="C43" s="111"/>
      <c r="D43" s="18" t="s">
        <v>29</v>
      </c>
      <c r="E43" s="96">
        <v>43892</v>
      </c>
      <c r="F43" s="3" t="s">
        <v>1</v>
      </c>
      <c r="G43" s="2" t="s">
        <v>1</v>
      </c>
      <c r="H43" s="2" t="s">
        <v>1</v>
      </c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4"/>
    </row>
    <row r="44" spans="1:20" ht="48.75" customHeight="1" x14ac:dyDescent="0.25">
      <c r="A44" s="88"/>
      <c r="B44" s="112"/>
      <c r="C44" s="112"/>
      <c r="D44" s="18" t="s">
        <v>145</v>
      </c>
      <c r="E44" s="97"/>
      <c r="F44" s="3"/>
      <c r="G44" s="2"/>
      <c r="H44" s="2"/>
      <c r="I44" s="2"/>
      <c r="J44" s="2"/>
      <c r="K44" s="2"/>
      <c r="L44" s="2"/>
      <c r="M44" s="2"/>
      <c r="N44" s="2"/>
      <c r="O44" s="2" t="s">
        <v>1</v>
      </c>
      <c r="P44" s="2"/>
      <c r="Q44" s="2"/>
      <c r="R44" s="2" t="s">
        <v>1</v>
      </c>
      <c r="S44" s="2"/>
      <c r="T44" s="4"/>
    </row>
    <row r="45" spans="1:20" ht="63.75" customHeight="1" x14ac:dyDescent="0.25">
      <c r="A45" s="86">
        <v>15</v>
      </c>
      <c r="B45" s="35" t="s">
        <v>24</v>
      </c>
      <c r="C45" s="89" t="s">
        <v>56</v>
      </c>
      <c r="D45" s="92" t="s">
        <v>0</v>
      </c>
      <c r="E45" s="53">
        <v>43109</v>
      </c>
      <c r="F45" s="3"/>
      <c r="G45" s="2"/>
      <c r="H45" s="2"/>
      <c r="I45" s="2"/>
      <c r="J45" s="2"/>
      <c r="K45" s="2"/>
      <c r="L45" s="2"/>
      <c r="M45" s="2" t="s">
        <v>1</v>
      </c>
      <c r="N45" s="2"/>
      <c r="O45" s="2"/>
      <c r="P45" s="2"/>
      <c r="Q45" s="2"/>
      <c r="R45" s="2"/>
      <c r="S45" s="2"/>
      <c r="T45" s="4"/>
    </row>
    <row r="46" spans="1:20" ht="123" customHeight="1" x14ac:dyDescent="0.25">
      <c r="A46" s="87"/>
      <c r="B46" s="35" t="s">
        <v>156</v>
      </c>
      <c r="C46" s="90"/>
      <c r="D46" s="93"/>
      <c r="E46" s="53">
        <v>44021</v>
      </c>
      <c r="F46" s="3"/>
      <c r="G46" s="2"/>
      <c r="H46" s="2"/>
      <c r="I46" s="2"/>
      <c r="J46" s="2"/>
      <c r="K46" s="2"/>
      <c r="L46" s="2"/>
      <c r="M46" s="2" t="s">
        <v>1</v>
      </c>
      <c r="N46" s="2"/>
      <c r="O46" s="2"/>
      <c r="P46" s="2"/>
      <c r="Q46" s="2"/>
      <c r="R46" s="2"/>
      <c r="S46" s="2"/>
      <c r="T46" s="4"/>
    </row>
    <row r="47" spans="1:20" ht="77.25" customHeight="1" x14ac:dyDescent="0.25">
      <c r="A47" s="87"/>
      <c r="B47" s="35" t="s">
        <v>146</v>
      </c>
      <c r="C47" s="90"/>
      <c r="D47" s="93"/>
      <c r="E47" s="53">
        <v>44202</v>
      </c>
      <c r="F47" s="3"/>
      <c r="G47" s="2"/>
      <c r="H47" s="2"/>
      <c r="I47" s="2"/>
      <c r="J47" s="2"/>
      <c r="K47" s="2"/>
      <c r="L47" s="2"/>
      <c r="M47" s="2" t="s">
        <v>1</v>
      </c>
      <c r="N47" s="2"/>
      <c r="O47" s="2"/>
      <c r="P47" s="2"/>
      <c r="Q47" s="2"/>
      <c r="R47" s="2"/>
      <c r="S47" s="2"/>
      <c r="T47" s="4"/>
    </row>
    <row r="48" spans="1:20" ht="67.5" customHeight="1" x14ac:dyDescent="0.25">
      <c r="A48" s="88"/>
      <c r="B48" s="35" t="s">
        <v>163</v>
      </c>
      <c r="C48" s="91"/>
      <c r="D48" s="94"/>
      <c r="E48" s="53">
        <v>44550</v>
      </c>
      <c r="F48" s="83" t="s">
        <v>162</v>
      </c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5"/>
    </row>
    <row r="49" spans="1:20" ht="36.75" customHeight="1" x14ac:dyDescent="0.25">
      <c r="A49" s="32">
        <v>16</v>
      </c>
      <c r="B49" s="35" t="s">
        <v>43</v>
      </c>
      <c r="C49" s="20" t="s">
        <v>57</v>
      </c>
      <c r="D49" s="18" t="s">
        <v>6</v>
      </c>
      <c r="E49" s="53">
        <v>43677</v>
      </c>
      <c r="F49" s="3"/>
      <c r="G49" s="2"/>
      <c r="H49" s="2"/>
      <c r="I49" s="2" t="s">
        <v>1</v>
      </c>
      <c r="J49" s="2"/>
      <c r="K49" s="2"/>
      <c r="L49" s="2"/>
      <c r="M49" s="2"/>
      <c r="N49" s="2"/>
      <c r="O49" s="2" t="s">
        <v>1</v>
      </c>
      <c r="P49" s="2"/>
      <c r="Q49" s="2"/>
      <c r="R49" s="2" t="s">
        <v>1</v>
      </c>
      <c r="S49" s="2"/>
      <c r="T49" s="60"/>
    </row>
    <row r="50" spans="1:20" ht="39.75" customHeight="1" x14ac:dyDescent="0.25">
      <c r="A50" s="32">
        <v>17</v>
      </c>
      <c r="B50" s="35" t="s">
        <v>32</v>
      </c>
      <c r="C50" s="20" t="s">
        <v>58</v>
      </c>
      <c r="D50" s="18" t="s">
        <v>6</v>
      </c>
      <c r="E50" s="53">
        <v>42278</v>
      </c>
      <c r="F50" s="3"/>
      <c r="G50" s="2" t="s">
        <v>1</v>
      </c>
      <c r="H50" s="2" t="s">
        <v>1</v>
      </c>
      <c r="I50" s="2" t="s">
        <v>1</v>
      </c>
      <c r="J50" s="2" t="s">
        <v>1</v>
      </c>
      <c r="K50" s="2"/>
      <c r="L50" s="2"/>
      <c r="M50" s="2"/>
      <c r="N50" s="2"/>
      <c r="O50" s="2" t="s">
        <v>1</v>
      </c>
      <c r="P50" s="2"/>
      <c r="Q50" s="2" t="s">
        <v>1</v>
      </c>
      <c r="R50" s="2" t="s">
        <v>1</v>
      </c>
      <c r="S50" s="2" t="s">
        <v>1</v>
      </c>
      <c r="T50" s="4"/>
    </row>
    <row r="51" spans="1:20" ht="48" customHeight="1" x14ac:dyDescent="0.25">
      <c r="A51" s="32">
        <v>18</v>
      </c>
      <c r="B51" s="35" t="s">
        <v>34</v>
      </c>
      <c r="C51" s="20" t="s">
        <v>59</v>
      </c>
      <c r="D51" s="18" t="s">
        <v>6</v>
      </c>
      <c r="E51" s="53">
        <v>43608</v>
      </c>
      <c r="F51" s="3"/>
      <c r="G51" s="2"/>
      <c r="H51" s="2"/>
      <c r="I51" s="2" t="s">
        <v>1</v>
      </c>
      <c r="J51" s="2"/>
      <c r="K51" s="2"/>
      <c r="L51" s="2"/>
      <c r="M51" s="2"/>
      <c r="N51" s="2"/>
      <c r="O51" s="2" t="s">
        <v>1</v>
      </c>
      <c r="P51" s="2"/>
      <c r="Q51" s="2"/>
      <c r="R51" s="2" t="s">
        <v>1</v>
      </c>
      <c r="S51" s="2"/>
      <c r="T51" s="61"/>
    </row>
    <row r="52" spans="1:20" ht="34.5" customHeight="1" x14ac:dyDescent="0.25">
      <c r="A52" s="86">
        <v>19</v>
      </c>
      <c r="B52" s="95" t="s">
        <v>17</v>
      </c>
      <c r="C52" s="89" t="s">
        <v>60</v>
      </c>
      <c r="D52" s="18" t="s">
        <v>18</v>
      </c>
      <c r="E52" s="53">
        <v>42787</v>
      </c>
      <c r="F52" s="3" t="s">
        <v>1</v>
      </c>
      <c r="G52" s="2" t="s">
        <v>1</v>
      </c>
      <c r="H52" s="2"/>
      <c r="I52" s="2" t="s">
        <v>1</v>
      </c>
      <c r="J52" s="2" t="s">
        <v>1</v>
      </c>
      <c r="K52" s="2"/>
      <c r="L52" s="2"/>
      <c r="M52" s="2"/>
      <c r="N52" s="2" t="s">
        <v>1</v>
      </c>
      <c r="O52" s="2" t="s">
        <v>1</v>
      </c>
      <c r="P52" s="2"/>
      <c r="Q52" s="2"/>
      <c r="R52" s="2" t="s">
        <v>1</v>
      </c>
      <c r="S52" s="2"/>
      <c r="T52" s="4"/>
    </row>
    <row r="53" spans="1:20" ht="46.5" customHeight="1" x14ac:dyDescent="0.25">
      <c r="A53" s="88"/>
      <c r="B53" s="91"/>
      <c r="C53" s="91"/>
      <c r="D53" s="18" t="s">
        <v>158</v>
      </c>
      <c r="E53" s="53">
        <v>44280</v>
      </c>
      <c r="F53" s="3" t="s">
        <v>1</v>
      </c>
      <c r="G53" s="2" t="s">
        <v>1</v>
      </c>
      <c r="H53" s="2"/>
      <c r="I53" s="2" t="s">
        <v>1</v>
      </c>
      <c r="J53" s="2" t="s">
        <v>1</v>
      </c>
      <c r="K53" s="2"/>
      <c r="L53" s="2"/>
      <c r="M53" s="2"/>
      <c r="N53" s="2" t="s">
        <v>157</v>
      </c>
      <c r="O53" s="2" t="s">
        <v>1</v>
      </c>
      <c r="P53" s="2"/>
      <c r="Q53" s="2"/>
      <c r="R53" s="2" t="s">
        <v>1</v>
      </c>
      <c r="S53" s="2"/>
      <c r="T53" s="4"/>
    </row>
    <row r="54" spans="1:20" ht="74.25" customHeight="1" x14ac:dyDescent="0.25">
      <c r="A54" s="32">
        <v>20</v>
      </c>
      <c r="B54" s="35" t="s">
        <v>35</v>
      </c>
      <c r="C54" s="20" t="s">
        <v>61</v>
      </c>
      <c r="D54" s="49" t="s">
        <v>119</v>
      </c>
      <c r="E54" s="53">
        <v>42740</v>
      </c>
      <c r="F54" s="3" t="s">
        <v>1</v>
      </c>
      <c r="G54" s="2" t="s">
        <v>1</v>
      </c>
      <c r="H54" s="2" t="s">
        <v>1</v>
      </c>
      <c r="I54" s="2" t="s">
        <v>1</v>
      </c>
      <c r="J54" s="2" t="s">
        <v>1</v>
      </c>
      <c r="K54" s="2"/>
      <c r="L54" s="2"/>
      <c r="M54" s="2"/>
      <c r="N54" s="2"/>
      <c r="O54" s="2" t="s">
        <v>1</v>
      </c>
      <c r="P54" s="2"/>
      <c r="Q54" s="2" t="s">
        <v>1</v>
      </c>
      <c r="R54" s="2" t="s">
        <v>1</v>
      </c>
      <c r="S54" s="2" t="s">
        <v>1</v>
      </c>
      <c r="T54" s="4"/>
    </row>
    <row r="55" spans="1:20" ht="48" customHeight="1" x14ac:dyDescent="0.25">
      <c r="A55" s="86">
        <v>21</v>
      </c>
      <c r="B55" s="95" t="s">
        <v>124</v>
      </c>
      <c r="C55" s="70" t="s">
        <v>125</v>
      </c>
      <c r="D55" s="49" t="s">
        <v>126</v>
      </c>
      <c r="E55" s="53">
        <v>43468</v>
      </c>
      <c r="F55" s="3"/>
      <c r="G55" s="2"/>
      <c r="H55" s="2" t="s">
        <v>1</v>
      </c>
      <c r="I55" s="2" t="s">
        <v>1</v>
      </c>
      <c r="J55" s="2"/>
      <c r="K55" s="2" t="s">
        <v>1</v>
      </c>
      <c r="L55" s="2"/>
      <c r="M55" s="2"/>
      <c r="N55" s="2"/>
      <c r="O55" s="2"/>
      <c r="P55" s="2"/>
      <c r="Q55" s="2"/>
      <c r="R55" s="2"/>
      <c r="S55" s="2"/>
      <c r="T55" s="4"/>
    </row>
    <row r="56" spans="1:20" ht="41.25" customHeight="1" x14ac:dyDescent="0.25">
      <c r="A56" s="87"/>
      <c r="B56" s="90"/>
      <c r="C56" s="131" t="s">
        <v>151</v>
      </c>
      <c r="D56" s="49" t="s">
        <v>6</v>
      </c>
      <c r="E56" s="96">
        <v>44020</v>
      </c>
      <c r="F56" s="3"/>
      <c r="G56" s="2"/>
      <c r="H56" s="2" t="s">
        <v>1</v>
      </c>
      <c r="I56" s="2" t="s">
        <v>1</v>
      </c>
      <c r="J56" s="2"/>
      <c r="K56" s="2"/>
      <c r="L56" s="2"/>
      <c r="M56" s="2"/>
      <c r="N56" s="2"/>
      <c r="O56" s="2"/>
      <c r="P56" s="2"/>
      <c r="Q56" s="2"/>
      <c r="R56" s="2"/>
      <c r="S56" s="2"/>
      <c r="T56" s="4"/>
    </row>
    <row r="57" spans="1:20" ht="94.5" customHeight="1" x14ac:dyDescent="0.25">
      <c r="A57" s="88"/>
      <c r="B57" s="91"/>
      <c r="C57" s="132"/>
      <c r="D57" s="49" t="s">
        <v>149</v>
      </c>
      <c r="E57" s="97"/>
      <c r="F57" s="3"/>
      <c r="G57" s="2"/>
      <c r="H57" s="2"/>
      <c r="I57" s="2"/>
      <c r="J57" s="2"/>
      <c r="K57" s="2" t="s">
        <v>1</v>
      </c>
      <c r="L57" s="2"/>
      <c r="M57" s="2"/>
      <c r="N57" s="2"/>
      <c r="O57" s="2"/>
      <c r="P57" s="2"/>
      <c r="Q57" s="2"/>
      <c r="R57" s="2"/>
      <c r="S57" s="2"/>
      <c r="T57" s="4"/>
    </row>
    <row r="58" spans="1:20" ht="42.75" customHeight="1" x14ac:dyDescent="0.25">
      <c r="A58" s="62">
        <v>22</v>
      </c>
      <c r="B58" s="42" t="s">
        <v>123</v>
      </c>
      <c r="C58" s="63" t="s">
        <v>62</v>
      </c>
      <c r="D58" s="49" t="s">
        <v>6</v>
      </c>
      <c r="E58" s="53">
        <v>43473</v>
      </c>
      <c r="F58" s="3"/>
      <c r="G58" s="2" t="s">
        <v>1</v>
      </c>
      <c r="H58" s="2"/>
      <c r="I58" s="2" t="s">
        <v>1</v>
      </c>
      <c r="J58" s="2"/>
      <c r="K58" s="2"/>
      <c r="L58" s="2"/>
      <c r="M58" s="2"/>
      <c r="N58" s="2"/>
      <c r="O58" s="2" t="s">
        <v>1</v>
      </c>
      <c r="P58" s="2"/>
      <c r="Q58" s="2"/>
      <c r="R58" s="2" t="s">
        <v>1</v>
      </c>
      <c r="S58" s="2" t="s">
        <v>1</v>
      </c>
      <c r="T58" s="4"/>
    </row>
    <row r="59" spans="1:20" ht="42.75" customHeight="1" x14ac:dyDescent="0.25">
      <c r="A59" s="65">
        <v>23</v>
      </c>
      <c r="B59" s="67" t="s">
        <v>139</v>
      </c>
      <c r="C59" s="66" t="s">
        <v>140</v>
      </c>
      <c r="D59" s="49" t="s">
        <v>6</v>
      </c>
      <c r="E59" s="53">
        <v>43797</v>
      </c>
      <c r="F59" s="3"/>
      <c r="G59" s="2"/>
      <c r="H59" s="2"/>
      <c r="I59" s="2" t="s">
        <v>1</v>
      </c>
      <c r="J59" s="2"/>
      <c r="K59" s="2"/>
      <c r="L59" s="2"/>
      <c r="M59" s="2"/>
      <c r="N59" s="2"/>
      <c r="O59" s="2" t="s">
        <v>1</v>
      </c>
      <c r="P59" s="2"/>
      <c r="Q59" s="2"/>
      <c r="R59" s="2" t="s">
        <v>1</v>
      </c>
      <c r="S59" s="2"/>
      <c r="T59" s="4"/>
    </row>
    <row r="60" spans="1:20" ht="30" customHeight="1" x14ac:dyDescent="0.25">
      <c r="A60" s="86">
        <v>24</v>
      </c>
      <c r="B60" s="109" t="s">
        <v>22</v>
      </c>
      <c r="C60" s="106" t="s">
        <v>47</v>
      </c>
      <c r="D60" s="18" t="s">
        <v>23</v>
      </c>
      <c r="E60" s="53">
        <v>41598</v>
      </c>
      <c r="F60" s="3" t="s">
        <v>1</v>
      </c>
      <c r="G60" s="2" t="s">
        <v>1</v>
      </c>
      <c r="H60" s="2" t="s">
        <v>1</v>
      </c>
      <c r="I60" s="2" t="s">
        <v>1</v>
      </c>
      <c r="J60" s="2" t="s">
        <v>1</v>
      </c>
      <c r="K60" s="2"/>
      <c r="L60" s="2"/>
      <c r="M60" s="2"/>
      <c r="N60" s="2" t="s">
        <v>1</v>
      </c>
      <c r="O60" s="2"/>
      <c r="P60" s="2"/>
      <c r="Q60" s="2"/>
      <c r="R60" s="2"/>
      <c r="S60" s="2"/>
      <c r="T60" s="4"/>
    </row>
    <row r="61" spans="1:20" ht="96" customHeight="1" x14ac:dyDescent="0.25">
      <c r="A61" s="105"/>
      <c r="B61" s="114"/>
      <c r="C61" s="107"/>
      <c r="D61" s="19" t="s">
        <v>80</v>
      </c>
      <c r="E61" s="53">
        <v>41598</v>
      </c>
      <c r="F61" s="13"/>
      <c r="G61" s="14"/>
      <c r="H61" s="14"/>
      <c r="I61" s="14"/>
      <c r="J61" s="14"/>
      <c r="K61" s="14" t="s">
        <v>1</v>
      </c>
      <c r="L61" s="14" t="s">
        <v>1</v>
      </c>
      <c r="M61" s="14"/>
      <c r="N61" s="14"/>
      <c r="O61" s="14"/>
      <c r="P61" s="14"/>
      <c r="Q61" s="14"/>
      <c r="R61" s="14"/>
      <c r="S61" s="14"/>
      <c r="T61" s="15"/>
    </row>
    <row r="62" spans="1:20" ht="95.25" customHeight="1" x14ac:dyDescent="0.25">
      <c r="A62" s="86">
        <v>25</v>
      </c>
      <c r="B62" s="95" t="s">
        <v>33</v>
      </c>
      <c r="C62" s="89" t="s">
        <v>152</v>
      </c>
      <c r="D62" s="92" t="s">
        <v>130</v>
      </c>
      <c r="E62" s="54">
        <v>43642</v>
      </c>
      <c r="F62" s="13"/>
      <c r="G62" s="14"/>
      <c r="H62" s="14"/>
      <c r="I62" s="14" t="s">
        <v>1</v>
      </c>
      <c r="J62" s="14"/>
      <c r="K62" s="14"/>
      <c r="L62" s="14"/>
      <c r="M62" s="14"/>
      <c r="N62" s="14"/>
      <c r="O62" s="14" t="s">
        <v>1</v>
      </c>
      <c r="P62" s="14"/>
      <c r="Q62" s="14"/>
      <c r="R62" s="14" t="s">
        <v>1</v>
      </c>
      <c r="S62" s="14"/>
      <c r="T62" s="15"/>
    </row>
    <row r="63" spans="1:20" ht="95.25" customHeight="1" x14ac:dyDescent="0.25">
      <c r="A63" s="88"/>
      <c r="B63" s="91"/>
      <c r="C63" s="91"/>
      <c r="D63" s="94"/>
      <c r="E63" s="54">
        <v>44047</v>
      </c>
      <c r="F63" s="13"/>
      <c r="G63" s="14"/>
      <c r="H63" s="14"/>
      <c r="I63" s="129" t="s">
        <v>150</v>
      </c>
      <c r="J63" s="84"/>
      <c r="K63" s="84"/>
      <c r="L63" s="84"/>
      <c r="M63" s="84"/>
      <c r="N63" s="84"/>
      <c r="O63" s="84"/>
      <c r="P63" s="84"/>
      <c r="Q63" s="84"/>
      <c r="R63" s="100"/>
      <c r="S63" s="14"/>
      <c r="T63" s="15"/>
    </row>
    <row r="64" spans="1:20" ht="45.75" customHeight="1" x14ac:dyDescent="0.25">
      <c r="A64" s="32">
        <v>26</v>
      </c>
      <c r="B64" s="64" t="s">
        <v>137</v>
      </c>
      <c r="C64" s="20" t="s">
        <v>138</v>
      </c>
      <c r="D64" s="19" t="s">
        <v>6</v>
      </c>
      <c r="E64" s="54">
        <v>43732</v>
      </c>
      <c r="F64" s="13"/>
      <c r="G64" s="14" t="s">
        <v>1</v>
      </c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5"/>
    </row>
    <row r="65" spans="1:20" ht="60" x14ac:dyDescent="0.25">
      <c r="A65" s="32">
        <v>27</v>
      </c>
      <c r="B65" s="36" t="s">
        <v>38</v>
      </c>
      <c r="C65" s="20" t="s">
        <v>63</v>
      </c>
      <c r="D65" s="19" t="s">
        <v>39</v>
      </c>
      <c r="E65" s="54">
        <v>43263</v>
      </c>
      <c r="F65" s="13"/>
      <c r="G65" s="14" t="s">
        <v>1</v>
      </c>
      <c r="H65" s="14"/>
      <c r="I65" s="14" t="s">
        <v>1</v>
      </c>
      <c r="J65" s="14" t="s">
        <v>1</v>
      </c>
      <c r="K65" s="14"/>
      <c r="L65" s="14"/>
      <c r="M65" s="14"/>
      <c r="N65" s="14"/>
      <c r="O65" s="14"/>
      <c r="P65" s="14"/>
      <c r="Q65" s="14"/>
      <c r="R65" s="14"/>
      <c r="S65" s="14"/>
      <c r="T65" s="15"/>
    </row>
    <row r="66" spans="1:20" ht="126.75" customHeight="1" x14ac:dyDescent="0.25">
      <c r="A66" s="32">
        <v>28</v>
      </c>
      <c r="B66" s="48" t="s">
        <v>117</v>
      </c>
      <c r="C66" s="20" t="s">
        <v>122</v>
      </c>
      <c r="D66" s="18" t="s">
        <v>108</v>
      </c>
      <c r="E66" s="53">
        <v>43290</v>
      </c>
      <c r="F66" s="3"/>
      <c r="G66" s="2" t="s">
        <v>1</v>
      </c>
      <c r="H66" s="2"/>
      <c r="I66" s="2" t="s">
        <v>1</v>
      </c>
      <c r="J66" s="2"/>
      <c r="K66" s="2"/>
      <c r="L66" s="2"/>
      <c r="M66" s="2"/>
      <c r="N66" s="2"/>
      <c r="O66" s="2"/>
      <c r="P66" s="2"/>
      <c r="Q66" s="2"/>
      <c r="R66" s="2"/>
      <c r="S66" s="2"/>
      <c r="T66" s="4"/>
    </row>
    <row r="67" spans="1:20" ht="24.75" customHeight="1" x14ac:dyDescent="0.25">
      <c r="A67" s="86">
        <v>29</v>
      </c>
      <c r="B67" s="127" t="s">
        <v>118</v>
      </c>
      <c r="C67" s="106" t="s">
        <v>64</v>
      </c>
      <c r="D67" s="19" t="s">
        <v>7</v>
      </c>
      <c r="E67" s="54">
        <v>41754</v>
      </c>
      <c r="F67" s="13" t="s">
        <v>1</v>
      </c>
      <c r="G67" s="14" t="s">
        <v>1</v>
      </c>
      <c r="H67" s="14"/>
      <c r="I67" s="14" t="s">
        <v>1</v>
      </c>
      <c r="J67" s="14" t="s">
        <v>1</v>
      </c>
      <c r="K67" s="14"/>
      <c r="L67" s="14"/>
      <c r="M67" s="14"/>
      <c r="N67" s="14" t="s">
        <v>1</v>
      </c>
      <c r="O67" s="14"/>
      <c r="P67" s="14"/>
      <c r="Q67" s="14"/>
      <c r="R67" s="14"/>
      <c r="S67" s="14"/>
      <c r="T67" s="15"/>
    </row>
    <row r="68" spans="1:20" ht="45" x14ac:dyDescent="0.25">
      <c r="A68" s="108"/>
      <c r="B68" s="128"/>
      <c r="C68" s="113"/>
      <c r="D68" s="19" t="s">
        <v>81</v>
      </c>
      <c r="E68" s="54">
        <v>41754</v>
      </c>
      <c r="F68" s="13"/>
      <c r="G68" s="14"/>
      <c r="H68" s="14"/>
      <c r="I68" s="14"/>
      <c r="J68" s="14"/>
      <c r="K68" s="14" t="s">
        <v>1</v>
      </c>
      <c r="L68" s="14"/>
      <c r="M68" s="14"/>
      <c r="N68" s="14"/>
      <c r="O68" s="14"/>
      <c r="P68" s="14"/>
      <c r="Q68" s="14"/>
      <c r="R68" s="14"/>
      <c r="S68" s="14"/>
      <c r="T68" s="15"/>
    </row>
    <row r="69" spans="1:20" x14ac:dyDescent="0.25">
      <c r="A69" s="88"/>
      <c r="B69" s="112"/>
      <c r="C69" s="112"/>
      <c r="D69" s="69"/>
      <c r="E69" s="54">
        <v>44023</v>
      </c>
      <c r="F69" s="83" t="s">
        <v>150</v>
      </c>
      <c r="G69" s="84"/>
      <c r="H69" s="84"/>
      <c r="I69" s="84"/>
      <c r="J69" s="84"/>
      <c r="K69" s="84"/>
      <c r="L69" s="84"/>
      <c r="M69" s="84"/>
      <c r="N69" s="100"/>
      <c r="O69" s="14"/>
      <c r="P69" s="14"/>
      <c r="Q69" s="14"/>
      <c r="R69" s="14"/>
      <c r="S69" s="14"/>
      <c r="T69" s="15"/>
    </row>
    <row r="70" spans="1:20" ht="36.75" customHeight="1" x14ac:dyDescent="0.25">
      <c r="A70" s="32">
        <v>30</v>
      </c>
      <c r="B70" s="36" t="s">
        <v>21</v>
      </c>
      <c r="C70" s="20" t="s">
        <v>65</v>
      </c>
      <c r="D70" s="19" t="s">
        <v>0</v>
      </c>
      <c r="E70" s="54">
        <v>41698</v>
      </c>
      <c r="F70" s="13" t="s">
        <v>1</v>
      </c>
      <c r="G70" s="14"/>
      <c r="H70" s="14"/>
      <c r="I70" s="14" t="s">
        <v>1</v>
      </c>
      <c r="J70" s="14" t="s">
        <v>1</v>
      </c>
      <c r="K70" s="14"/>
      <c r="L70" s="14"/>
      <c r="M70" s="14"/>
      <c r="N70" s="14"/>
      <c r="O70" s="14"/>
      <c r="P70" s="14"/>
      <c r="Q70" s="14"/>
      <c r="R70" s="14"/>
      <c r="S70" s="14"/>
      <c r="T70" s="15"/>
    </row>
    <row r="71" spans="1:20" ht="36.75" customHeight="1" x14ac:dyDescent="0.25">
      <c r="A71" s="32">
        <v>31</v>
      </c>
      <c r="B71" s="36" t="s">
        <v>36</v>
      </c>
      <c r="C71" s="20" t="s">
        <v>127</v>
      </c>
      <c r="D71" s="19" t="s">
        <v>37</v>
      </c>
      <c r="E71" s="54">
        <v>43556</v>
      </c>
      <c r="F71" s="13"/>
      <c r="G71" s="14" t="s">
        <v>1</v>
      </c>
      <c r="H71" s="14" t="s">
        <v>1</v>
      </c>
      <c r="I71" s="14" t="s">
        <v>1</v>
      </c>
      <c r="J71" s="14" t="s">
        <v>1</v>
      </c>
      <c r="K71" s="14"/>
      <c r="L71" s="14"/>
      <c r="M71" s="14"/>
      <c r="N71" s="14"/>
      <c r="O71" s="14"/>
      <c r="P71" s="14"/>
      <c r="Q71" s="14"/>
      <c r="R71" s="14"/>
      <c r="S71" s="14"/>
      <c r="T71" s="15"/>
    </row>
    <row r="72" spans="1:20" ht="66" customHeight="1" x14ac:dyDescent="0.25">
      <c r="A72" s="32">
        <v>32</v>
      </c>
      <c r="B72" s="36" t="s">
        <v>42</v>
      </c>
      <c r="C72" s="20" t="s">
        <v>66</v>
      </c>
      <c r="D72" s="19" t="s">
        <v>67</v>
      </c>
      <c r="E72" s="54">
        <v>42576</v>
      </c>
      <c r="F72" s="13"/>
      <c r="G72" s="14"/>
      <c r="H72" s="14"/>
      <c r="I72" s="14" t="s">
        <v>1</v>
      </c>
      <c r="J72" s="14"/>
      <c r="K72" s="14"/>
      <c r="L72" s="14"/>
      <c r="M72" s="14"/>
      <c r="N72" s="14" t="s">
        <v>1</v>
      </c>
      <c r="O72" s="14" t="s">
        <v>1</v>
      </c>
      <c r="P72" s="14"/>
      <c r="Q72" s="14" t="s">
        <v>1</v>
      </c>
      <c r="R72" s="14" t="s">
        <v>1</v>
      </c>
      <c r="S72" s="14"/>
      <c r="T72" s="15"/>
    </row>
    <row r="73" spans="1:20" ht="69" customHeight="1" x14ac:dyDescent="0.25">
      <c r="A73" s="86">
        <v>33</v>
      </c>
      <c r="B73" s="95" t="s">
        <v>28</v>
      </c>
      <c r="C73" s="89" t="s">
        <v>133</v>
      </c>
      <c r="D73" s="19" t="s">
        <v>135</v>
      </c>
      <c r="E73" s="54" t="s">
        <v>134</v>
      </c>
      <c r="F73" s="13" t="s">
        <v>1</v>
      </c>
      <c r="G73" s="14" t="s">
        <v>1</v>
      </c>
      <c r="H73" s="14"/>
      <c r="I73" s="14" t="s">
        <v>1</v>
      </c>
      <c r="J73" s="14"/>
      <c r="K73" s="14" t="s">
        <v>1</v>
      </c>
      <c r="L73" s="14"/>
      <c r="M73" s="14"/>
      <c r="N73" s="14"/>
      <c r="O73" s="14"/>
      <c r="P73" s="14"/>
      <c r="Q73" s="14"/>
      <c r="R73" s="14"/>
      <c r="S73" s="14" t="s">
        <v>1</v>
      </c>
      <c r="T73" s="15"/>
    </row>
    <row r="74" spans="1:20" ht="45.75" customHeight="1" x14ac:dyDescent="0.25">
      <c r="A74" s="105"/>
      <c r="B74" s="120"/>
      <c r="C74" s="124"/>
      <c r="D74" s="19" t="s">
        <v>29</v>
      </c>
      <c r="E74" s="54"/>
      <c r="F74" s="13"/>
      <c r="G74" s="14"/>
      <c r="H74" s="14"/>
      <c r="I74" s="14"/>
      <c r="J74" s="14"/>
      <c r="K74" s="14"/>
      <c r="L74" s="14"/>
      <c r="M74" s="14"/>
      <c r="N74" s="14" t="s">
        <v>1</v>
      </c>
      <c r="O74" s="14" t="s">
        <v>1</v>
      </c>
      <c r="P74" s="14"/>
      <c r="Q74" s="14"/>
      <c r="R74" s="14" t="s">
        <v>1</v>
      </c>
      <c r="S74" s="14"/>
      <c r="T74" s="15"/>
    </row>
    <row r="75" spans="1:20" ht="49.5" customHeight="1" x14ac:dyDescent="0.25">
      <c r="A75" s="32">
        <v>34</v>
      </c>
      <c r="B75" s="36" t="s">
        <v>46</v>
      </c>
      <c r="C75" s="20" t="s">
        <v>68</v>
      </c>
      <c r="D75" s="19" t="s">
        <v>69</v>
      </c>
      <c r="E75" s="54">
        <v>42762</v>
      </c>
      <c r="F75" s="13"/>
      <c r="G75" s="14"/>
      <c r="H75" s="14"/>
      <c r="I75" s="14" t="s">
        <v>1</v>
      </c>
      <c r="J75" s="14"/>
      <c r="K75" s="14"/>
      <c r="L75" s="14"/>
      <c r="M75" s="14"/>
      <c r="N75" s="14" t="s">
        <v>1</v>
      </c>
      <c r="O75" s="14" t="s">
        <v>1</v>
      </c>
      <c r="P75" s="14"/>
      <c r="Q75" s="14" t="s">
        <v>1</v>
      </c>
      <c r="R75" s="14" t="s">
        <v>1</v>
      </c>
      <c r="S75" s="14" t="s">
        <v>1</v>
      </c>
      <c r="T75" s="15"/>
    </row>
    <row r="76" spans="1:20" ht="41.25" customHeight="1" x14ac:dyDescent="0.25">
      <c r="A76" s="32">
        <v>35</v>
      </c>
      <c r="B76" s="42" t="s">
        <v>112</v>
      </c>
      <c r="C76" s="20" t="s">
        <v>113</v>
      </c>
      <c r="D76" s="19" t="s">
        <v>6</v>
      </c>
      <c r="E76" s="54">
        <v>43396</v>
      </c>
      <c r="F76" s="13"/>
      <c r="G76" s="14"/>
      <c r="H76" s="14"/>
      <c r="I76" s="14" t="s">
        <v>1</v>
      </c>
      <c r="J76" s="14"/>
      <c r="K76" s="14"/>
      <c r="L76" s="14"/>
      <c r="M76" s="14"/>
      <c r="N76" s="14"/>
      <c r="O76" s="14" t="s">
        <v>1</v>
      </c>
      <c r="P76" s="14"/>
      <c r="Q76" s="14" t="s">
        <v>1</v>
      </c>
      <c r="R76" s="14" t="s">
        <v>1</v>
      </c>
      <c r="S76" s="14"/>
      <c r="T76" s="15"/>
    </row>
    <row r="77" spans="1:20" ht="90" x14ac:dyDescent="0.25">
      <c r="A77" s="32">
        <v>36</v>
      </c>
      <c r="B77" s="36" t="s">
        <v>44</v>
      </c>
      <c r="C77" s="20" t="s">
        <v>70</v>
      </c>
      <c r="D77" s="50" t="s">
        <v>120</v>
      </c>
      <c r="E77" s="54">
        <v>43431</v>
      </c>
      <c r="F77" s="13"/>
      <c r="G77" s="14" t="s">
        <v>1</v>
      </c>
      <c r="H77" s="14"/>
      <c r="I77" s="14" t="s">
        <v>1</v>
      </c>
      <c r="J77" s="14"/>
      <c r="K77" s="14"/>
      <c r="L77" s="14"/>
      <c r="M77" s="14"/>
      <c r="N77" s="14"/>
      <c r="O77" s="14" t="s">
        <v>1</v>
      </c>
      <c r="P77" s="14"/>
      <c r="Q77" s="14"/>
      <c r="R77" s="14" t="s">
        <v>1</v>
      </c>
      <c r="S77" s="14" t="s">
        <v>1</v>
      </c>
      <c r="T77" s="15"/>
    </row>
    <row r="78" spans="1:20" ht="49.5" customHeight="1" x14ac:dyDescent="0.25">
      <c r="A78" s="32">
        <v>37</v>
      </c>
      <c r="B78" s="36" t="s">
        <v>105</v>
      </c>
      <c r="C78" s="20" t="s">
        <v>131</v>
      </c>
      <c r="D78" s="19" t="s">
        <v>71</v>
      </c>
      <c r="E78" s="54" t="s">
        <v>132</v>
      </c>
      <c r="F78" s="13" t="s">
        <v>1</v>
      </c>
      <c r="G78" s="14" t="s">
        <v>1</v>
      </c>
      <c r="H78" s="14" t="s">
        <v>1</v>
      </c>
      <c r="I78" s="14"/>
      <c r="J78" s="14" t="s">
        <v>1</v>
      </c>
      <c r="K78" s="14"/>
      <c r="L78" s="14"/>
      <c r="M78" s="14"/>
      <c r="N78" s="14"/>
      <c r="O78" s="14" t="s">
        <v>1</v>
      </c>
      <c r="P78" s="14"/>
      <c r="Q78" s="14"/>
      <c r="R78" s="14" t="s">
        <v>1</v>
      </c>
      <c r="S78" s="14"/>
      <c r="T78" s="15"/>
    </row>
    <row r="79" spans="1:20" ht="30" x14ac:dyDescent="0.25">
      <c r="A79" s="86">
        <v>38</v>
      </c>
      <c r="B79" s="109" t="s">
        <v>20</v>
      </c>
      <c r="C79" s="106" t="s">
        <v>72</v>
      </c>
      <c r="D79" s="19" t="s">
        <v>82</v>
      </c>
      <c r="E79" s="55" t="s">
        <v>116</v>
      </c>
      <c r="F79" s="13" t="s">
        <v>1</v>
      </c>
      <c r="G79" s="14" t="s">
        <v>1</v>
      </c>
      <c r="H79" s="14" t="s">
        <v>1</v>
      </c>
      <c r="I79" s="14" t="s">
        <v>1</v>
      </c>
      <c r="J79" s="14" t="s">
        <v>1</v>
      </c>
      <c r="K79" s="14"/>
      <c r="L79" s="14"/>
      <c r="M79" s="14"/>
      <c r="N79" s="14" t="s">
        <v>1</v>
      </c>
      <c r="O79" s="14" t="s">
        <v>1</v>
      </c>
      <c r="P79" s="14"/>
      <c r="Q79" s="14"/>
      <c r="R79" s="14" t="s">
        <v>1</v>
      </c>
      <c r="S79" s="14"/>
      <c r="T79" s="15"/>
    </row>
    <row r="80" spans="1:20" ht="60" x14ac:dyDescent="0.25">
      <c r="A80" s="108"/>
      <c r="B80" s="110"/>
      <c r="C80" s="113"/>
      <c r="D80" s="19" t="s">
        <v>83</v>
      </c>
      <c r="E80" s="55" t="s">
        <v>116</v>
      </c>
      <c r="F80" s="13"/>
      <c r="G80" s="14"/>
      <c r="H80" s="14"/>
      <c r="I80" s="14"/>
      <c r="J80" s="14"/>
      <c r="K80" s="14" t="s">
        <v>1</v>
      </c>
      <c r="L80" s="14"/>
      <c r="M80" s="14"/>
      <c r="N80" s="14"/>
      <c r="O80" s="14"/>
      <c r="P80" s="14"/>
      <c r="Q80" s="14"/>
      <c r="R80" s="14"/>
      <c r="S80" s="14"/>
      <c r="T80" s="15"/>
    </row>
    <row r="81" spans="1:20" ht="30" x14ac:dyDescent="0.25">
      <c r="A81" s="87"/>
      <c r="B81" s="111"/>
      <c r="C81" s="111"/>
      <c r="D81" s="19" t="s">
        <v>82</v>
      </c>
      <c r="E81" s="96">
        <v>44011</v>
      </c>
      <c r="F81" s="13" t="s">
        <v>1</v>
      </c>
      <c r="G81" s="14" t="s">
        <v>1</v>
      </c>
      <c r="H81" s="14" t="s">
        <v>1</v>
      </c>
      <c r="I81" s="14" t="s">
        <v>1</v>
      </c>
      <c r="J81" s="14" t="s">
        <v>1</v>
      </c>
      <c r="K81" s="14"/>
      <c r="L81" s="14"/>
      <c r="M81" s="14"/>
      <c r="N81" s="14"/>
      <c r="O81" s="14" t="s">
        <v>1</v>
      </c>
      <c r="P81" s="14"/>
      <c r="Q81" s="14"/>
      <c r="R81" s="14" t="s">
        <v>1</v>
      </c>
      <c r="S81" s="14"/>
      <c r="T81" s="15"/>
    </row>
    <row r="82" spans="1:20" ht="120" x14ac:dyDescent="0.25">
      <c r="A82" s="87"/>
      <c r="B82" s="111"/>
      <c r="C82" s="111"/>
      <c r="D82" s="68" t="s">
        <v>147</v>
      </c>
      <c r="E82" s="104"/>
      <c r="F82" s="13"/>
      <c r="G82" s="14"/>
      <c r="H82" s="14"/>
      <c r="I82" s="14"/>
      <c r="J82" s="14"/>
      <c r="K82" s="14" t="s">
        <v>1</v>
      </c>
      <c r="L82" s="14"/>
      <c r="M82" s="14"/>
      <c r="N82" s="14"/>
      <c r="O82" s="14"/>
      <c r="P82" s="14"/>
      <c r="Q82" s="14"/>
      <c r="R82" s="14"/>
      <c r="S82" s="14"/>
      <c r="T82" s="15"/>
    </row>
    <row r="83" spans="1:20" ht="105" x14ac:dyDescent="0.25">
      <c r="A83" s="88"/>
      <c r="B83" s="112"/>
      <c r="C83" s="112"/>
      <c r="D83" s="68" t="s">
        <v>148</v>
      </c>
      <c r="E83" s="97"/>
      <c r="F83" s="13"/>
      <c r="G83" s="14"/>
      <c r="H83" s="14"/>
      <c r="I83" s="14"/>
      <c r="J83" s="14"/>
      <c r="K83" s="14"/>
      <c r="L83" s="14" t="s">
        <v>1</v>
      </c>
      <c r="M83" s="14"/>
      <c r="N83" s="14"/>
      <c r="O83" s="14"/>
      <c r="P83" s="14"/>
      <c r="Q83" s="14"/>
      <c r="R83" s="14"/>
      <c r="S83" s="14"/>
      <c r="T83" s="15"/>
    </row>
    <row r="84" spans="1:20" ht="45" customHeight="1" x14ac:dyDescent="0.25">
      <c r="A84" s="43">
        <v>39</v>
      </c>
      <c r="B84" s="44" t="s">
        <v>9</v>
      </c>
      <c r="C84" s="45" t="s">
        <v>73</v>
      </c>
      <c r="D84" s="19" t="s">
        <v>10</v>
      </c>
      <c r="E84" s="54">
        <v>42934</v>
      </c>
      <c r="F84" s="13" t="s">
        <v>1</v>
      </c>
      <c r="G84" s="51" t="s">
        <v>1</v>
      </c>
      <c r="H84" s="14"/>
      <c r="I84" s="14" t="s">
        <v>1</v>
      </c>
      <c r="J84" s="14" t="s">
        <v>1</v>
      </c>
      <c r="K84" s="14"/>
      <c r="L84" s="14"/>
      <c r="M84" s="14"/>
      <c r="N84" s="14"/>
      <c r="O84" s="14" t="s">
        <v>1</v>
      </c>
      <c r="P84" s="14"/>
      <c r="Q84" s="14" t="s">
        <v>1</v>
      </c>
      <c r="R84" s="14" t="s">
        <v>1</v>
      </c>
      <c r="S84" s="14"/>
      <c r="T84" s="15"/>
    </row>
    <row r="85" spans="1:20" ht="37.5" customHeight="1" x14ac:dyDescent="0.25">
      <c r="A85" s="86">
        <v>40</v>
      </c>
      <c r="B85" s="95" t="s">
        <v>19</v>
      </c>
      <c r="C85" s="89" t="s">
        <v>74</v>
      </c>
      <c r="D85" s="92" t="s">
        <v>121</v>
      </c>
      <c r="E85" s="54">
        <v>41578</v>
      </c>
      <c r="F85" s="13"/>
      <c r="G85" s="14" t="s">
        <v>1</v>
      </c>
      <c r="H85" s="14" t="s">
        <v>1</v>
      </c>
      <c r="I85" s="14" t="s">
        <v>1</v>
      </c>
      <c r="J85" s="14" t="s">
        <v>1</v>
      </c>
      <c r="K85" s="14"/>
      <c r="L85" s="14"/>
      <c r="M85" s="14"/>
      <c r="N85" s="14"/>
      <c r="O85" s="14"/>
      <c r="P85" s="14"/>
      <c r="Q85" s="14"/>
      <c r="R85" s="14"/>
      <c r="S85" s="14"/>
      <c r="T85" s="15"/>
    </row>
    <row r="86" spans="1:20" ht="37.5" customHeight="1" x14ac:dyDescent="0.25">
      <c r="A86" s="88"/>
      <c r="B86" s="91"/>
      <c r="C86" s="91"/>
      <c r="D86" s="94"/>
      <c r="E86" s="54">
        <v>44048</v>
      </c>
      <c r="F86" s="83" t="s">
        <v>153</v>
      </c>
      <c r="G86" s="84"/>
      <c r="H86" s="84"/>
      <c r="I86" s="84"/>
      <c r="J86" s="84"/>
      <c r="K86" s="84"/>
      <c r="L86" s="100"/>
      <c r="M86" s="14"/>
      <c r="N86" s="14"/>
      <c r="O86" s="14"/>
      <c r="P86" s="14"/>
      <c r="Q86" s="14"/>
      <c r="R86" s="14"/>
      <c r="S86" s="14"/>
      <c r="T86" s="15"/>
    </row>
    <row r="87" spans="1:20" x14ac:dyDescent="0.25">
      <c r="A87" s="86">
        <v>41</v>
      </c>
      <c r="B87" s="95" t="s">
        <v>16</v>
      </c>
      <c r="C87" s="89" t="s">
        <v>106</v>
      </c>
      <c r="D87" s="92" t="s">
        <v>107</v>
      </c>
      <c r="E87" s="54">
        <v>42507</v>
      </c>
      <c r="F87" s="13" t="s">
        <v>1</v>
      </c>
      <c r="G87" s="14"/>
      <c r="H87" s="14"/>
      <c r="I87" s="14" t="s">
        <v>1</v>
      </c>
      <c r="J87" s="14" t="s">
        <v>1</v>
      </c>
      <c r="K87" s="14"/>
      <c r="L87" s="14"/>
      <c r="M87" s="14"/>
      <c r="N87" s="14"/>
      <c r="O87" s="14" t="s">
        <v>1</v>
      </c>
      <c r="P87" s="14"/>
      <c r="Q87" s="14"/>
      <c r="R87" s="14" t="s">
        <v>1</v>
      </c>
      <c r="S87" s="14" t="s">
        <v>1</v>
      </c>
      <c r="T87" s="15"/>
    </row>
    <row r="88" spans="1:20" ht="45.6" customHeight="1" x14ac:dyDescent="0.25">
      <c r="A88" s="88"/>
      <c r="B88" s="91"/>
      <c r="C88" s="91"/>
      <c r="D88" s="94"/>
      <c r="E88" s="54">
        <v>44222</v>
      </c>
      <c r="F88" s="13"/>
      <c r="G88" s="14"/>
      <c r="H88" s="14"/>
      <c r="I88" s="14" t="s">
        <v>1</v>
      </c>
      <c r="J88" s="14" t="s">
        <v>1</v>
      </c>
      <c r="K88" s="14"/>
      <c r="L88" s="14"/>
      <c r="M88" s="14"/>
      <c r="N88" s="14"/>
      <c r="O88" s="14" t="s">
        <v>1</v>
      </c>
      <c r="P88" s="14"/>
      <c r="Q88" s="14"/>
      <c r="R88" s="14" t="s">
        <v>1</v>
      </c>
      <c r="S88" s="14"/>
      <c r="T88" s="15"/>
    </row>
    <row r="89" spans="1:20" ht="75" x14ac:dyDescent="0.25">
      <c r="A89" s="79">
        <v>42</v>
      </c>
      <c r="B89" s="74" t="s">
        <v>167</v>
      </c>
      <c r="C89" s="80" t="s">
        <v>166</v>
      </c>
      <c r="D89" s="18" t="s">
        <v>165</v>
      </c>
      <c r="E89" s="53">
        <v>44550</v>
      </c>
      <c r="F89" s="3"/>
      <c r="G89" s="2"/>
      <c r="H89" s="2"/>
      <c r="I89" s="2"/>
      <c r="J89" s="2"/>
      <c r="K89" s="2"/>
      <c r="L89" s="2"/>
      <c r="M89" s="2" t="s">
        <v>1</v>
      </c>
      <c r="N89" s="2"/>
      <c r="O89" s="2"/>
      <c r="P89" s="2"/>
      <c r="Q89" s="2"/>
      <c r="R89" s="2"/>
      <c r="S89" s="2"/>
      <c r="T89" s="4"/>
    </row>
    <row r="90" spans="1:20" ht="45" x14ac:dyDescent="0.25">
      <c r="A90" s="82">
        <v>43</v>
      </c>
      <c r="B90" s="36" t="s">
        <v>168</v>
      </c>
      <c r="C90" s="20" t="s">
        <v>169</v>
      </c>
      <c r="D90" s="19" t="s">
        <v>169</v>
      </c>
      <c r="E90" s="54">
        <v>44544</v>
      </c>
      <c r="F90" s="13"/>
      <c r="G90" s="14"/>
      <c r="H90" s="14"/>
      <c r="I90" s="14"/>
      <c r="J90" s="14"/>
      <c r="K90" s="14"/>
      <c r="L90" s="14"/>
      <c r="M90" s="14" t="s">
        <v>1</v>
      </c>
      <c r="N90" s="14"/>
      <c r="O90" s="14"/>
      <c r="P90" s="14"/>
      <c r="Q90" s="14"/>
      <c r="R90" s="14"/>
      <c r="S90" s="14"/>
      <c r="T90" s="15"/>
    </row>
    <row r="91" spans="1:20" x14ac:dyDescent="0.25">
      <c r="A91" s="17"/>
      <c r="B91" s="36"/>
      <c r="C91" s="20"/>
      <c r="D91" s="19"/>
      <c r="E91" s="55"/>
      <c r="F91" s="13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5"/>
    </row>
    <row r="92" spans="1:20" x14ac:dyDescent="0.25">
      <c r="A92" s="17"/>
      <c r="B92" s="36"/>
      <c r="C92" s="20"/>
      <c r="D92" s="19"/>
      <c r="E92" s="55"/>
      <c r="F92" s="13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5"/>
    </row>
    <row r="93" spans="1:20" ht="15.75" thickBot="1" x14ac:dyDescent="0.3">
      <c r="A93" s="21"/>
      <c r="B93" s="37"/>
      <c r="C93" s="22"/>
      <c r="D93" s="23"/>
      <c r="E93" s="56"/>
      <c r="F93" s="24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6"/>
    </row>
    <row r="95" spans="1:20" x14ac:dyDescent="0.25">
      <c r="D95" s="27" t="s">
        <v>2</v>
      </c>
      <c r="E95" s="57"/>
      <c r="F95" s="28">
        <f t="shared" ref="F95:T95" si="1">COUNTIF(F3:F93,"x")</f>
        <v>20</v>
      </c>
      <c r="G95" s="28">
        <f t="shared" si="1"/>
        <v>35</v>
      </c>
      <c r="H95" s="28">
        <f t="shared" si="1"/>
        <v>18</v>
      </c>
      <c r="I95" s="28">
        <f t="shared" si="1"/>
        <v>45</v>
      </c>
      <c r="J95" s="28">
        <f t="shared" si="1"/>
        <v>25</v>
      </c>
      <c r="K95" s="28">
        <f t="shared" si="1"/>
        <v>20</v>
      </c>
      <c r="L95" s="28">
        <f t="shared" si="1"/>
        <v>3</v>
      </c>
      <c r="M95" s="28">
        <f t="shared" si="1"/>
        <v>8</v>
      </c>
      <c r="N95" s="28">
        <f t="shared" si="1"/>
        <v>12</v>
      </c>
      <c r="O95" s="28">
        <f t="shared" si="1"/>
        <v>37</v>
      </c>
      <c r="P95" s="28">
        <f t="shared" si="1"/>
        <v>5</v>
      </c>
      <c r="Q95" s="28">
        <f t="shared" si="1"/>
        <v>17</v>
      </c>
      <c r="R95" s="28">
        <f t="shared" si="1"/>
        <v>37</v>
      </c>
      <c r="S95" s="28">
        <f t="shared" si="1"/>
        <v>16</v>
      </c>
      <c r="T95" s="28">
        <f t="shared" si="1"/>
        <v>1</v>
      </c>
    </row>
    <row r="97" spans="11:11" x14ac:dyDescent="0.25">
      <c r="K97" s="1"/>
    </row>
  </sheetData>
  <sortState xmlns:xlrd2="http://schemas.microsoft.com/office/spreadsheetml/2017/richdata2" ref="A3:S96">
    <sortCondition ref="B3:B96"/>
    <sortCondition ref="D3:D96"/>
  </sortState>
  <mergeCells count="86">
    <mergeCell ref="E16:E17"/>
    <mergeCell ref="A14:A17"/>
    <mergeCell ref="B14:B17"/>
    <mergeCell ref="C16:C17"/>
    <mergeCell ref="A87:A88"/>
    <mergeCell ref="B87:B88"/>
    <mergeCell ref="C87:C88"/>
    <mergeCell ref="D87:D88"/>
    <mergeCell ref="E23:E24"/>
    <mergeCell ref="C60:C61"/>
    <mergeCell ref="E33:E35"/>
    <mergeCell ref="A31:A35"/>
    <mergeCell ref="B31:B35"/>
    <mergeCell ref="C56:C57"/>
    <mergeCell ref="A21:A24"/>
    <mergeCell ref="B23:B24"/>
    <mergeCell ref="A5:A7"/>
    <mergeCell ref="B5:B7"/>
    <mergeCell ref="C5:C7"/>
    <mergeCell ref="A73:A74"/>
    <mergeCell ref="C73:C74"/>
    <mergeCell ref="C29:C30"/>
    <mergeCell ref="B21:B22"/>
    <mergeCell ref="C21:C22"/>
    <mergeCell ref="B12:B13"/>
    <mergeCell ref="C12:C13"/>
    <mergeCell ref="A18:A20"/>
    <mergeCell ref="B18:B20"/>
    <mergeCell ref="C18:C20"/>
    <mergeCell ref="C23:C24"/>
    <mergeCell ref="B41:B44"/>
    <mergeCell ref="C3:C4"/>
    <mergeCell ref="B8:B9"/>
    <mergeCell ref="C8:C9"/>
    <mergeCell ref="B60:B61"/>
    <mergeCell ref="B73:B74"/>
    <mergeCell ref="C41:C44"/>
    <mergeCell ref="B67:B69"/>
    <mergeCell ref="C67:C69"/>
    <mergeCell ref="B55:B57"/>
    <mergeCell ref="B62:B63"/>
    <mergeCell ref="C62:C63"/>
    <mergeCell ref="B36:B39"/>
    <mergeCell ref="C36:C39"/>
    <mergeCell ref="A1:T1"/>
    <mergeCell ref="E81:E83"/>
    <mergeCell ref="E43:E44"/>
    <mergeCell ref="A12:A13"/>
    <mergeCell ref="C14:C15"/>
    <mergeCell ref="A79:A83"/>
    <mergeCell ref="B79:B83"/>
    <mergeCell ref="C79:C83"/>
    <mergeCell ref="A60:A61"/>
    <mergeCell ref="A41:A44"/>
    <mergeCell ref="B29:B30"/>
    <mergeCell ref="A29:A30"/>
    <mergeCell ref="A2:B2"/>
    <mergeCell ref="B3:B4"/>
    <mergeCell ref="A3:A4"/>
    <mergeCell ref="A52:A53"/>
    <mergeCell ref="B52:B53"/>
    <mergeCell ref="C52:C53"/>
    <mergeCell ref="C31:C33"/>
    <mergeCell ref="F86:L86"/>
    <mergeCell ref="A85:A86"/>
    <mergeCell ref="B85:B86"/>
    <mergeCell ref="C85:C86"/>
    <mergeCell ref="D85:D86"/>
    <mergeCell ref="F69:N69"/>
    <mergeCell ref="A67:A69"/>
    <mergeCell ref="A55:A57"/>
    <mergeCell ref="E56:E57"/>
    <mergeCell ref="I63:R63"/>
    <mergeCell ref="A62:A63"/>
    <mergeCell ref="D62:D63"/>
    <mergeCell ref="F48:T48"/>
    <mergeCell ref="A45:A48"/>
    <mergeCell ref="C45:C48"/>
    <mergeCell ref="D45:D48"/>
    <mergeCell ref="A25:A28"/>
    <mergeCell ref="B25:B28"/>
    <mergeCell ref="E27:E28"/>
    <mergeCell ref="C25:C27"/>
    <mergeCell ref="D25:D26"/>
    <mergeCell ref="A37:A40"/>
    <mergeCell ref="F39:T39"/>
  </mergeCells>
  <conditionalFormatting sqref="F90:T93 F49:S49 F78:T85 F50:T62 F3:T38 F70:T76 F69 O69:T69 F64:T68 F63:I63 S63:T63 F86 M86:T86 F48 F40:T47 F39">
    <cfRule type="cellIs" dxfId="4" priority="6" operator="equal">
      <formula>"x"</formula>
    </cfRule>
  </conditionalFormatting>
  <conditionalFormatting sqref="F77:T77">
    <cfRule type="cellIs" dxfId="3" priority="5" operator="equal">
      <formula>"x"</formula>
    </cfRule>
  </conditionalFormatting>
  <conditionalFormatting sqref="F87:T88">
    <cfRule type="cellIs" dxfId="2" priority="4" operator="equal">
      <formula>"x"</formula>
    </cfRule>
  </conditionalFormatting>
  <conditionalFormatting sqref="T49">
    <cfRule type="cellIs" dxfId="1" priority="3" operator="equal">
      <formula>"x"</formula>
    </cfRule>
  </conditionalFormatting>
  <conditionalFormatting sqref="F89:T89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8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Moravskoslezský kraj</vt:lpstr>
      <vt:lpstr>'Moravskoslezský kraj'!Názvy_tisku</vt:lpstr>
      <vt:lpstr>Legenda!Oblast_tisku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lastPrinted>2018-01-03T09:05:27Z</cp:lastPrinted>
  <dcterms:created xsi:type="dcterms:W3CDTF">2017-11-12T19:39:24Z</dcterms:created>
  <dcterms:modified xsi:type="dcterms:W3CDTF">2022-01-19T17:28:49Z</dcterms:modified>
</cp:coreProperties>
</file>