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0.6.2021\"/>
    </mc:Choice>
  </mc:AlternateContent>
  <xr:revisionPtr revIDLastSave="0" documentId="13_ncr:1_{D271B6D0-DE3F-4BFA-914C-D03BB62CE438}" xr6:coauthVersionLast="45" xr6:coauthVersionMax="45" xr10:uidLastSave="{00000000-0000-0000-0000-000000000000}"/>
  <bookViews>
    <workbookView xWindow="90" yWindow="30" windowWidth="19905" windowHeight="14625" activeTab="1" xr2:uid="{00000000-000D-0000-FFFF-FFFF00000000}"/>
  </bookViews>
  <sheets>
    <sheet name="Legenda" sheetId="9" r:id="rId1"/>
    <sheet name="Liberecký kraj" sheetId="5" r:id="rId2"/>
  </sheets>
  <definedNames>
    <definedName name="_xlnm.Print_Titles" localSheetId="1">'Liberecký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5" l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8" authorId="1" shapeId="0" xr:uid="{0B6F5DF5-EFF2-40A3-9429-E8162BFC464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2020/126368
KULK 38718/2020</t>
        </r>
      </text>
    </comment>
    <comment ref="E11" authorId="1" shapeId="0" xr:uid="{EA2D9EE0-E107-46CE-A7BF-65C85D483FC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KULK 21897/2021
MPSV 2021/62928</t>
        </r>
      </text>
    </comment>
    <comment ref="E16" authorId="1" shapeId="0" xr:uid="{8C702CDC-3600-4DD7-A48B-3E280865502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2020/67339
KULK 26903/2020</t>
        </r>
      </text>
    </comment>
    <comment ref="E17" authorId="1" shapeId="0" xr:uid="{F5A382DE-732C-464B-AE2F-37840E4F21C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2020/230540
KULK 84881/2020</t>
        </r>
      </text>
    </comment>
    <comment ref="E19" authorId="1" shapeId="0" xr:uid="{D0976DE8-87EB-4481-9F3F-419079D82BB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KULK 38656/2021
MPSV 2021/95146</t>
        </r>
      </text>
    </comment>
    <comment ref="E22" authorId="1" shapeId="0" xr:uid="{4C509861-B778-407C-BF64-F8361CAC632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KULK 88140/2020
MPSV 2021/196</t>
        </r>
      </text>
    </comment>
  </commentList>
</comments>
</file>

<file path=xl/sharedStrings.xml><?xml version="1.0" encoding="utf-8"?>
<sst xmlns="http://schemas.openxmlformats.org/spreadsheetml/2006/main" count="146" uniqueCount="68">
  <si>
    <t>x</t>
  </si>
  <si>
    <t>Bc. Dušan Václavíček</t>
  </si>
  <si>
    <t>Liberecký kraj</t>
  </si>
  <si>
    <t>Centrum pro rodinu NÁRUČ, z. ú.</t>
  </si>
  <si>
    <t>Centrum Protěž, z. ú.</t>
  </si>
  <si>
    <t>Farní charita Česká Lípa</t>
  </si>
  <si>
    <t>MAJÁK o. p. s.</t>
  </si>
  <si>
    <t>Most ke vzdělání - Bridge to education, z. s.</t>
  </si>
  <si>
    <t>Rodina v Centru, z. ú.</t>
  </si>
  <si>
    <t>počet</t>
  </si>
  <si>
    <t>Název organizace</t>
  </si>
  <si>
    <t>Sídlo</t>
  </si>
  <si>
    <t>Místo výkonu činnosti</t>
  </si>
  <si>
    <t>Pekárkova 572
460 15 Liberec 15</t>
  </si>
  <si>
    <t>Březová 1304
464 01  Frýdlant</t>
  </si>
  <si>
    <t>Tanvaldská 269
463 11 Liberec 30</t>
  </si>
  <si>
    <t>Skálova 540
511 01 Turnov</t>
  </si>
  <si>
    <t>Palachova 504/7
460 01 Liberec</t>
  </si>
  <si>
    <t>Dubická 992/14
470 01 Česká Lípa</t>
  </si>
  <si>
    <t>Mariánská 551
470 01 Česká Lípa</t>
  </si>
  <si>
    <t>Konopná 776
140 14 Liberec 14</t>
  </si>
  <si>
    <t>U Školky 579
468 41 Tanvald</t>
  </si>
  <si>
    <t xml:space="preserve">Benecko 202
512 37  Benecko
</t>
  </si>
  <si>
    <t>Smetanova 387
473 01 Nový Bor</t>
  </si>
  <si>
    <t xml:space="preserve">Dolní Řasnice 44
464 01 Frýdlant
</t>
  </si>
  <si>
    <t xml:space="preserve">Sídlo
Nemocniční 369
473 01 Nový Bor
Liberecký kraj
</t>
  </si>
  <si>
    <t xml:space="preserve">Jablonecká 8/31
460 05 Liberec
Liberecký kraj
</t>
  </si>
  <si>
    <t>Sídlo, OÚ ORP Tanvald, obce: Zásada, Držkov a Josefův Důl</t>
  </si>
  <si>
    <t>Sídlo
Švermova 853
N.M. pod Smrkem
Frýdlantsko, Liberecko, Chrastavsko-Hrádecko</t>
  </si>
  <si>
    <t xml:space="preserve">Osoby pověřené k výkonu sociálně-právní ochrany dětí se sídlem v Libereckém kraji </t>
  </si>
  <si>
    <t xml:space="preserve">Sídlo
OÚ ORP: Turnov, Semily, Jablonec n/Nisou, Tanvald, Liberec,  Žel. Brod,Česká Lípa,  Mnichovo Hradiště a Mladá Boleslav
</t>
  </si>
  <si>
    <t>Zařízení odborného poradenství pro péči o děti - viz. Sídlo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</si>
  <si>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</si>
  <si>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</si>
  <si>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</si>
  <si>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</si>
  <si>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</si>
  <si>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</si>
  <si>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</si>
  <si>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</si>
  <si>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</si>
  <si>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</si>
  <si>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</si>
  <si>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</si>
  <si>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</si>
  <si>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</si>
  <si>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</si>
  <si>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</si>
  <si>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Sídlo, Liberecký kraj
</t>
  </si>
  <si>
    <t>Dvorská 445/10
460 05 Liberec
Liberecký kraj</t>
  </si>
  <si>
    <t>Masná 88
470 01 Česká Lípa
Okresy: Česká Lípa, Liberec, Děčín a Mladá Boleslav</t>
  </si>
  <si>
    <t xml:space="preserve">Datum
nabytí PM </t>
  </si>
  <si>
    <t>Centrum pro zdravotně postižené Libereckého kraje, o.p.s.</t>
  </si>
  <si>
    <t xml:space="preserve">Zahradní 415/10     460 01  Liberec XI 
</t>
  </si>
  <si>
    <t>Centrum intervenčních a psychosociálních služeb Libereckého kraje,p.o.</t>
  </si>
  <si>
    <t>Dětské centrum Liberec, p. o.</t>
  </si>
  <si>
    <t>Krok pro všechny generace z. s.</t>
  </si>
  <si>
    <t xml:space="preserve">Dělnická 243
513 01 Semily
Pražská 1548
543 01 Vrchlabí
Pražská 59
541 01 Trutnov
Liberecký a Královéhradecký kraj
</t>
  </si>
  <si>
    <t>Společnost pro podporu náhradní rodinné péče - AMINA o. p. s.</t>
  </si>
  <si>
    <t xml:space="preserve">Sídlo
Konopeova 812
470 01 Česká Lípa
T.G.Masaryka 46
473 01 Nový Bor
Emílie Floriánové 8
466 01 Jablonec nad Nisou
Archivní 570
513 01 Semily
Liberecký kraj
</t>
  </si>
  <si>
    <t>Rodinné centrum MAJÁK, z. s.</t>
  </si>
  <si>
    <t>vydání rozhodnutí 27.03.2020
nabytí PM neuvedeno</t>
  </si>
  <si>
    <t xml:space="preserve">Dělnická 243
513 01 Semily
Pražská 1548
543 01 Vrchlabí
Liberecký a Královéhradecký kraj
</t>
  </si>
  <si>
    <t>Dr. M. Horákové 185/66, Liberec VII
Libercký kraj</t>
  </si>
  <si>
    <t>Dělnická 243
513 01 Semily
Pražská 1548
543 01 Vrchlabí
Antonína Dvořáka 2243, Turnov
Liberecký kraj
Královéhradecký kraj</t>
  </si>
  <si>
    <t>Jablonecká 8/31
460 05 Liberec
ORP Liberec
ORP Jablonec nad Nisou
ORP Frýdlant</t>
  </si>
  <si>
    <t>Pekárkova 572, 
460 15 Liberec 15
Seniorů 1208, 
463 11 Liberec 30</t>
  </si>
  <si>
    <t>Dům rodiny, Křižíkova 980, Nový Bor
Mateřské centrum Koblížek, Kalinova 572, Nový Bor
Liberecký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</si>
</sst>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22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14" fontId="0" fillId="2" borderId="21" xfId="0" applyNumberForma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0" borderId="0" xfId="0" applyFont="1"/>
    <xf numFmtId="0" fontId="2" fillId="2" borderId="9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10" fillId="2" borderId="19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26" xfId="0" applyFill="1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2" borderId="19" xfId="0" applyFill="1" applyBorder="1" applyAlignment="1">
      <alignment vertical="top" wrapText="1"/>
    </xf>
    <xf numFmtId="0" fontId="1" fillId="3" borderId="16" xfId="0" applyFon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0" fillId="2" borderId="20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2" fillId="2" borderId="19" xfId="0" applyFont="1" applyFill="1" applyBorder="1" applyAlignment="1">
      <alignment vertical="top" wrapText="1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2"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3" zoomScale="130" zoomScaleNormal="130" workbookViewId="0">
      <selection activeCell="B2" sqref="B2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27" t="s">
        <v>32</v>
      </c>
    </row>
    <row r="4" spans="2:3" x14ac:dyDescent="0.25">
      <c r="B4" s="28">
        <v>1</v>
      </c>
      <c r="C4" s="29" t="s">
        <v>33</v>
      </c>
    </row>
    <row r="5" spans="2:3" x14ac:dyDescent="0.25">
      <c r="B5" s="28">
        <v>2</v>
      </c>
      <c r="C5" s="29" t="s">
        <v>34</v>
      </c>
    </row>
    <row r="6" spans="2:3" ht="30" x14ac:dyDescent="0.25">
      <c r="B6" s="28">
        <v>3</v>
      </c>
      <c r="C6" s="29" t="s">
        <v>35</v>
      </c>
    </row>
    <row r="7" spans="2:3" ht="30" x14ac:dyDescent="0.25">
      <c r="B7" s="28">
        <v>4</v>
      </c>
      <c r="C7" s="29" t="s">
        <v>36</v>
      </c>
    </row>
    <row r="8" spans="2:3" x14ac:dyDescent="0.25">
      <c r="B8" s="28">
        <v>5</v>
      </c>
      <c r="C8" s="29" t="s">
        <v>37</v>
      </c>
    </row>
    <row r="9" spans="2:3" x14ac:dyDescent="0.25">
      <c r="B9" s="28">
        <v>6</v>
      </c>
      <c r="C9" s="29" t="s">
        <v>38</v>
      </c>
    </row>
    <row r="10" spans="2:3" x14ac:dyDescent="0.25">
      <c r="B10" s="28">
        <v>7</v>
      </c>
      <c r="C10" s="29" t="s">
        <v>39</v>
      </c>
    </row>
    <row r="11" spans="2:3" x14ac:dyDescent="0.25">
      <c r="B11" s="28">
        <v>8</v>
      </c>
      <c r="C11" s="29" t="s">
        <v>40</v>
      </c>
    </row>
    <row r="12" spans="2:3" x14ac:dyDescent="0.25">
      <c r="B12" s="28">
        <v>9</v>
      </c>
      <c r="C12" s="29" t="s">
        <v>41</v>
      </c>
    </row>
    <row r="13" spans="2:3" x14ac:dyDescent="0.25">
      <c r="B13" s="28">
        <v>10</v>
      </c>
      <c r="C13" s="29" t="s">
        <v>42</v>
      </c>
    </row>
    <row r="14" spans="2:3" ht="45" x14ac:dyDescent="0.25">
      <c r="B14" s="28">
        <v>11</v>
      </c>
      <c r="C14" s="29" t="s">
        <v>43</v>
      </c>
    </row>
    <row r="15" spans="2:3" ht="45" x14ac:dyDescent="0.25">
      <c r="B15" s="28">
        <v>12</v>
      </c>
      <c r="C15" s="29" t="s">
        <v>44</v>
      </c>
    </row>
    <row r="16" spans="2:3" ht="45" x14ac:dyDescent="0.25">
      <c r="B16" s="28">
        <v>13</v>
      </c>
      <c r="C16" s="29" t="s">
        <v>45</v>
      </c>
    </row>
    <row r="17" spans="2:3" ht="30" x14ac:dyDescent="0.25">
      <c r="B17" s="28">
        <v>14</v>
      </c>
      <c r="C17" s="29" t="s">
        <v>46</v>
      </c>
    </row>
    <row r="18" spans="2:3" ht="45" x14ac:dyDescent="0.25">
      <c r="B18" s="28">
        <v>15</v>
      </c>
      <c r="C18" s="29" t="s">
        <v>47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0"/>
  <sheetViews>
    <sheetView tabSelected="1" zoomScaleNormal="100" workbookViewId="0">
      <pane xSplit="4" ySplit="2" topLeftCell="E15" activePane="bottomRight" state="frozen"/>
      <selection pane="topRight" activeCell="E1" sqref="E1"/>
      <selection pane="bottomLeft" activeCell="A4" sqref="A4"/>
      <selection pane="bottomRight" activeCell="C15" sqref="C15:C17"/>
    </sheetView>
  </sheetViews>
  <sheetFormatPr defaultRowHeight="15" x14ac:dyDescent="0.25"/>
  <cols>
    <col min="1" max="1" width="3.7109375" customWidth="1"/>
    <col min="2" max="2" width="20" style="41" customWidth="1"/>
    <col min="3" max="3" width="18" customWidth="1"/>
    <col min="4" max="4" width="24.85546875" customWidth="1"/>
    <col min="5" max="5" width="11.5703125" customWidth="1"/>
    <col min="6" max="20" width="6.7109375" customWidth="1"/>
  </cols>
  <sheetData>
    <row r="1" spans="1:20" ht="23.45" customHeight="1" thickBot="1" x14ac:dyDescent="0.3">
      <c r="A1" s="49" t="s">
        <v>29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1"/>
    </row>
    <row r="2" spans="1:20" ht="28.9" customHeight="1" thickBot="1" x14ac:dyDescent="0.3">
      <c r="A2" s="52" t="s">
        <v>10</v>
      </c>
      <c r="B2" s="53"/>
      <c r="C2" s="8" t="s">
        <v>11</v>
      </c>
      <c r="D2" s="9" t="s">
        <v>12</v>
      </c>
      <c r="E2" s="20" t="s">
        <v>51</v>
      </c>
      <c r="F2" s="18">
        <v>1</v>
      </c>
      <c r="G2" s="19">
        <f>F2+1</f>
        <v>2</v>
      </c>
      <c r="H2" s="19">
        <f t="shared" ref="H2:T2" si="0">G2+1</f>
        <v>3</v>
      </c>
      <c r="I2" s="19">
        <f t="shared" si="0"/>
        <v>4</v>
      </c>
      <c r="J2" s="19">
        <f t="shared" si="0"/>
        <v>5</v>
      </c>
      <c r="K2" s="19">
        <f t="shared" si="0"/>
        <v>6</v>
      </c>
      <c r="L2" s="19">
        <f t="shared" si="0"/>
        <v>7</v>
      </c>
      <c r="M2" s="19">
        <f t="shared" si="0"/>
        <v>8</v>
      </c>
      <c r="N2" s="19">
        <f t="shared" si="0"/>
        <v>9</v>
      </c>
      <c r="O2" s="19">
        <f t="shared" si="0"/>
        <v>10</v>
      </c>
      <c r="P2" s="19">
        <f t="shared" si="0"/>
        <v>11</v>
      </c>
      <c r="Q2" s="19">
        <f t="shared" si="0"/>
        <v>12</v>
      </c>
      <c r="R2" s="19">
        <f t="shared" si="0"/>
        <v>13</v>
      </c>
      <c r="S2" s="19">
        <f t="shared" si="0"/>
        <v>14</v>
      </c>
      <c r="T2" s="20">
        <f t="shared" si="0"/>
        <v>15</v>
      </c>
    </row>
    <row r="3" spans="1:20" ht="30" x14ac:dyDescent="0.25">
      <c r="A3" s="32">
        <v>1</v>
      </c>
      <c r="B3" s="38" t="s">
        <v>1</v>
      </c>
      <c r="C3" s="10" t="s">
        <v>14</v>
      </c>
      <c r="D3" s="11" t="s">
        <v>2</v>
      </c>
      <c r="E3" s="36">
        <v>42478</v>
      </c>
      <c r="F3" s="21"/>
      <c r="G3" s="23"/>
      <c r="H3" s="23"/>
      <c r="I3" s="23"/>
      <c r="J3" s="23"/>
      <c r="K3" s="23"/>
      <c r="L3" s="23"/>
      <c r="M3" s="23"/>
      <c r="N3" s="23"/>
      <c r="O3" s="23" t="s">
        <v>0</v>
      </c>
      <c r="P3" s="23"/>
      <c r="Q3" s="23" t="s">
        <v>0</v>
      </c>
      <c r="R3" s="23" t="s">
        <v>0</v>
      </c>
      <c r="S3" s="23" t="s">
        <v>0</v>
      </c>
      <c r="T3" s="25"/>
    </row>
    <row r="4" spans="1:20" ht="77.25" customHeight="1" x14ac:dyDescent="0.25">
      <c r="A4" s="32">
        <v>2</v>
      </c>
      <c r="B4" s="39" t="s">
        <v>54</v>
      </c>
      <c r="C4" s="13" t="s">
        <v>15</v>
      </c>
      <c r="D4" s="14" t="s">
        <v>49</v>
      </c>
      <c r="E4" s="37">
        <v>37936</v>
      </c>
      <c r="F4" s="3"/>
      <c r="G4" s="2"/>
      <c r="H4" s="2"/>
      <c r="I4" s="2"/>
      <c r="J4" s="2"/>
      <c r="K4" s="2"/>
      <c r="L4" s="2"/>
      <c r="M4" s="2"/>
      <c r="N4" s="2"/>
      <c r="O4" s="2"/>
      <c r="P4" s="2" t="s">
        <v>0</v>
      </c>
      <c r="Q4" s="2"/>
      <c r="R4" s="2"/>
      <c r="S4" s="2"/>
      <c r="T4" s="4"/>
    </row>
    <row r="5" spans="1:20" ht="95.25" customHeight="1" x14ac:dyDescent="0.25">
      <c r="A5" s="56">
        <v>3</v>
      </c>
      <c r="B5" s="44" t="s">
        <v>3</v>
      </c>
      <c r="C5" s="48" t="s">
        <v>16</v>
      </c>
      <c r="D5" s="14" t="s">
        <v>30</v>
      </c>
      <c r="E5" s="37">
        <v>42717</v>
      </c>
      <c r="F5" s="3"/>
      <c r="G5" s="2" t="s">
        <v>0</v>
      </c>
      <c r="H5" s="2"/>
      <c r="I5" s="2" t="s">
        <v>0</v>
      </c>
      <c r="J5" s="2"/>
      <c r="K5" s="2"/>
      <c r="L5" s="2"/>
      <c r="M5" s="2"/>
      <c r="N5" s="2"/>
      <c r="O5" s="2" t="s">
        <v>0</v>
      </c>
      <c r="P5" s="2"/>
      <c r="Q5" s="2" t="s">
        <v>0</v>
      </c>
      <c r="R5" s="2" t="s">
        <v>0</v>
      </c>
      <c r="S5" s="2" t="s">
        <v>0</v>
      </c>
      <c r="T5" s="4"/>
    </row>
    <row r="6" spans="1:20" ht="45" customHeight="1" x14ac:dyDescent="0.25">
      <c r="A6" s="57"/>
      <c r="B6" s="55"/>
      <c r="C6" s="54"/>
      <c r="D6" s="14" t="s">
        <v>31</v>
      </c>
      <c r="E6" s="34"/>
      <c r="F6" s="3"/>
      <c r="G6" s="2"/>
      <c r="H6" s="2"/>
      <c r="I6" s="2"/>
      <c r="J6" s="2"/>
      <c r="K6" s="2" t="s">
        <v>0</v>
      </c>
      <c r="L6" s="2"/>
      <c r="M6" s="2"/>
      <c r="N6" s="2"/>
      <c r="O6" s="2"/>
      <c r="P6" s="2"/>
      <c r="Q6" s="2"/>
      <c r="R6" s="2"/>
      <c r="S6" s="2"/>
      <c r="T6" s="4"/>
    </row>
    <row r="7" spans="1:20" ht="168" customHeight="1" x14ac:dyDescent="0.25">
      <c r="A7" s="56">
        <v>4</v>
      </c>
      <c r="B7" s="44" t="s">
        <v>52</v>
      </c>
      <c r="C7" s="59" t="s">
        <v>53</v>
      </c>
      <c r="D7" s="42" t="s">
        <v>59</v>
      </c>
      <c r="E7" s="37">
        <v>41885</v>
      </c>
      <c r="F7" s="3" t="s">
        <v>0</v>
      </c>
      <c r="G7" s="2" t="s">
        <v>0</v>
      </c>
      <c r="H7" s="2" t="s">
        <v>0</v>
      </c>
      <c r="I7" s="2" t="s">
        <v>0</v>
      </c>
      <c r="J7" s="2"/>
      <c r="K7" s="2" t="s">
        <v>0</v>
      </c>
      <c r="L7" s="2"/>
      <c r="M7" s="2"/>
      <c r="N7" s="2"/>
      <c r="O7" s="2"/>
      <c r="P7" s="2"/>
      <c r="Q7" s="2"/>
      <c r="R7" s="2"/>
      <c r="S7" s="2"/>
      <c r="T7" s="4"/>
    </row>
    <row r="8" spans="1:20" ht="168" customHeight="1" x14ac:dyDescent="0.25">
      <c r="A8" s="58"/>
      <c r="B8" s="45"/>
      <c r="C8" s="45"/>
      <c r="D8" s="42" t="s">
        <v>63</v>
      </c>
      <c r="E8" s="37">
        <v>44001</v>
      </c>
      <c r="F8" s="3"/>
      <c r="G8" s="2" t="s">
        <v>0</v>
      </c>
      <c r="H8" s="2" t="s">
        <v>0</v>
      </c>
      <c r="I8" s="2"/>
      <c r="J8" s="2"/>
      <c r="K8" s="2" t="s">
        <v>0</v>
      </c>
      <c r="L8" s="2"/>
      <c r="M8" s="2"/>
      <c r="N8" s="2"/>
      <c r="O8" s="2"/>
      <c r="P8" s="2"/>
      <c r="Q8" s="2"/>
      <c r="R8" s="2"/>
      <c r="S8" s="2"/>
      <c r="T8" s="4"/>
    </row>
    <row r="9" spans="1:20" ht="30" x14ac:dyDescent="0.25">
      <c r="A9" s="32">
        <v>5</v>
      </c>
      <c r="B9" s="39" t="s">
        <v>4</v>
      </c>
      <c r="C9" s="13" t="s">
        <v>17</v>
      </c>
      <c r="D9" s="14" t="s">
        <v>2</v>
      </c>
      <c r="E9" s="37">
        <v>42930</v>
      </c>
      <c r="F9" s="3"/>
      <c r="G9" s="2" t="s">
        <v>0</v>
      </c>
      <c r="H9" s="2"/>
      <c r="I9" s="2"/>
      <c r="J9" s="2"/>
      <c r="K9" s="2"/>
      <c r="L9" s="2"/>
      <c r="M9" s="2"/>
      <c r="N9" s="2"/>
      <c r="O9" s="2" t="s">
        <v>0</v>
      </c>
      <c r="P9" s="2"/>
      <c r="Q9" s="2" t="s">
        <v>0</v>
      </c>
      <c r="R9" s="2" t="s">
        <v>0</v>
      </c>
      <c r="S9" s="2" t="s">
        <v>0</v>
      </c>
      <c r="T9" s="4"/>
    </row>
    <row r="10" spans="1:20" x14ac:dyDescent="0.25">
      <c r="A10" s="56">
        <v>6</v>
      </c>
      <c r="B10" s="44" t="s">
        <v>55</v>
      </c>
      <c r="C10" s="48" t="s">
        <v>13</v>
      </c>
      <c r="D10" s="14" t="s">
        <v>11</v>
      </c>
      <c r="E10" s="37">
        <v>42594</v>
      </c>
      <c r="F10" s="22"/>
      <c r="G10" s="24"/>
      <c r="H10" s="24"/>
      <c r="I10" s="24"/>
      <c r="J10" s="24"/>
      <c r="K10" s="24"/>
      <c r="L10" s="24"/>
      <c r="M10" s="24" t="s">
        <v>0</v>
      </c>
      <c r="N10" s="24"/>
      <c r="O10" s="24"/>
      <c r="P10" s="24"/>
      <c r="Q10" s="24"/>
      <c r="R10" s="24"/>
      <c r="S10" s="24"/>
      <c r="T10" s="26"/>
    </row>
    <row r="11" spans="1:20" ht="60" x14ac:dyDescent="0.25">
      <c r="A11" s="58"/>
      <c r="B11" s="45"/>
      <c r="C11" s="45"/>
      <c r="D11" s="14" t="s">
        <v>66</v>
      </c>
      <c r="E11" s="37">
        <v>44298</v>
      </c>
      <c r="F11" s="22"/>
      <c r="G11" s="24"/>
      <c r="H11" s="24"/>
      <c r="I11" s="24"/>
      <c r="J11" s="24"/>
      <c r="K11" s="24"/>
      <c r="L11" s="24"/>
      <c r="M11" s="24" t="s">
        <v>0</v>
      </c>
      <c r="N11" s="24"/>
      <c r="O11" s="24"/>
      <c r="P11" s="24"/>
      <c r="Q11" s="24"/>
      <c r="R11" s="24"/>
      <c r="S11" s="24"/>
      <c r="T11" s="26"/>
    </row>
    <row r="12" spans="1:20" ht="75" x14ac:dyDescent="0.25">
      <c r="A12" s="32">
        <v>7</v>
      </c>
      <c r="B12" s="39" t="s">
        <v>5</v>
      </c>
      <c r="C12" s="13" t="s">
        <v>18</v>
      </c>
      <c r="D12" s="14" t="s">
        <v>50</v>
      </c>
      <c r="E12" s="37">
        <v>42896</v>
      </c>
      <c r="F12" s="3"/>
      <c r="G12" s="2"/>
      <c r="H12" s="2"/>
      <c r="I12" s="2"/>
      <c r="J12" s="2"/>
      <c r="K12" s="2"/>
      <c r="L12" s="2"/>
      <c r="M12" s="2"/>
      <c r="N12" s="2"/>
      <c r="O12" s="2" t="s">
        <v>0</v>
      </c>
      <c r="P12" s="2"/>
      <c r="Q12" s="2" t="s">
        <v>0</v>
      </c>
      <c r="R12" s="2" t="s">
        <v>0</v>
      </c>
      <c r="S12" s="2" t="s">
        <v>0</v>
      </c>
      <c r="T12" s="4"/>
    </row>
    <row r="13" spans="1:20" ht="30" x14ac:dyDescent="0.25">
      <c r="A13" s="32">
        <v>8</v>
      </c>
      <c r="B13" s="39" t="s">
        <v>56</v>
      </c>
      <c r="C13" s="13" t="s">
        <v>19</v>
      </c>
      <c r="D13" s="14" t="s">
        <v>48</v>
      </c>
      <c r="E13" s="37">
        <v>43123</v>
      </c>
      <c r="F13" s="3"/>
      <c r="G13" s="2" t="s">
        <v>0</v>
      </c>
      <c r="H13" s="2" t="s">
        <v>0</v>
      </c>
      <c r="I13" s="2" t="s">
        <v>0</v>
      </c>
      <c r="J13" s="2"/>
      <c r="K13" s="2"/>
      <c r="L13" s="2"/>
      <c r="M13" s="2"/>
      <c r="N13" s="2"/>
      <c r="O13" s="2" t="s">
        <v>0</v>
      </c>
      <c r="P13" s="2"/>
      <c r="Q13" s="2" t="s">
        <v>0</v>
      </c>
      <c r="R13" s="2" t="s">
        <v>0</v>
      </c>
      <c r="S13" s="2" t="s">
        <v>0</v>
      </c>
      <c r="T13" s="4"/>
    </row>
    <row r="14" spans="1:20" ht="79.5" customHeight="1" x14ac:dyDescent="0.25">
      <c r="A14" s="32">
        <v>9</v>
      </c>
      <c r="B14" s="39" t="s">
        <v>6</v>
      </c>
      <c r="C14" s="13" t="s">
        <v>20</v>
      </c>
      <c r="D14" s="14" t="s">
        <v>28</v>
      </c>
      <c r="E14" s="37">
        <v>41557</v>
      </c>
      <c r="F14" s="3" t="s">
        <v>0</v>
      </c>
      <c r="G14" s="2" t="s">
        <v>0</v>
      </c>
      <c r="H14" s="2" t="s">
        <v>0</v>
      </c>
      <c r="I14" s="2" t="s">
        <v>0</v>
      </c>
      <c r="J14" s="2" t="s">
        <v>0</v>
      </c>
      <c r="K14" s="2"/>
      <c r="L14" s="2"/>
      <c r="M14" s="2"/>
      <c r="N14" s="2"/>
      <c r="O14" s="2"/>
      <c r="P14" s="2"/>
      <c r="Q14" s="2"/>
      <c r="R14" s="2"/>
      <c r="S14" s="2"/>
      <c r="T14" s="4"/>
    </row>
    <row r="15" spans="1:20" ht="136.5" customHeight="1" x14ac:dyDescent="0.25">
      <c r="A15" s="56">
        <v>10</v>
      </c>
      <c r="B15" s="44" t="s">
        <v>7</v>
      </c>
      <c r="C15" s="48" t="s">
        <v>22</v>
      </c>
      <c r="D15" s="42" t="s">
        <v>57</v>
      </c>
      <c r="E15" s="37">
        <v>41992</v>
      </c>
      <c r="F15" s="3"/>
      <c r="G15" s="2"/>
      <c r="H15" s="2"/>
      <c r="I15" s="2"/>
      <c r="J15" s="2"/>
      <c r="K15" s="2"/>
      <c r="L15" s="2"/>
      <c r="M15" s="2"/>
      <c r="N15" s="2"/>
      <c r="O15" s="2" t="s">
        <v>0</v>
      </c>
      <c r="P15" s="2"/>
      <c r="Q15" s="2" t="s">
        <v>0</v>
      </c>
      <c r="R15" s="2" t="s">
        <v>0</v>
      </c>
      <c r="S15" s="2"/>
      <c r="T15" s="4"/>
    </row>
    <row r="16" spans="1:20" ht="93" customHeight="1" x14ac:dyDescent="0.25">
      <c r="A16" s="60"/>
      <c r="B16" s="61"/>
      <c r="C16" s="61"/>
      <c r="D16" s="42" t="s">
        <v>62</v>
      </c>
      <c r="E16" s="37" t="s">
        <v>61</v>
      </c>
      <c r="F16" s="3"/>
      <c r="G16" s="2"/>
      <c r="H16" s="2"/>
      <c r="I16" s="2"/>
      <c r="J16" s="2"/>
      <c r="K16" s="2"/>
      <c r="L16" s="2"/>
      <c r="M16" s="2"/>
      <c r="N16" s="2"/>
      <c r="O16" s="2" t="s">
        <v>0</v>
      </c>
      <c r="P16" s="2"/>
      <c r="Q16" s="2" t="s">
        <v>0</v>
      </c>
      <c r="R16" s="2" t="s">
        <v>0</v>
      </c>
      <c r="S16" s="2"/>
      <c r="T16" s="4"/>
    </row>
    <row r="17" spans="1:20" ht="124.5" customHeight="1" x14ac:dyDescent="0.25">
      <c r="A17" s="58"/>
      <c r="B17" s="45"/>
      <c r="C17" s="45"/>
      <c r="D17" s="42" t="s">
        <v>64</v>
      </c>
      <c r="E17" s="37">
        <v>44160</v>
      </c>
      <c r="F17" s="3"/>
      <c r="G17" s="2"/>
      <c r="H17" s="2"/>
      <c r="I17" s="2"/>
      <c r="J17" s="2"/>
      <c r="K17" s="2"/>
      <c r="L17" s="2"/>
      <c r="M17" s="2"/>
      <c r="N17" s="2"/>
      <c r="O17" s="2" t="s">
        <v>0</v>
      </c>
      <c r="P17" s="2"/>
      <c r="Q17" s="2" t="s">
        <v>0</v>
      </c>
      <c r="R17" s="2" t="s">
        <v>0</v>
      </c>
      <c r="S17" s="2"/>
      <c r="T17" s="4"/>
    </row>
    <row r="18" spans="1:20" ht="60" customHeight="1" x14ac:dyDescent="0.25">
      <c r="A18" s="46">
        <v>11</v>
      </c>
      <c r="B18" s="44" t="s">
        <v>8</v>
      </c>
      <c r="C18" s="48" t="s">
        <v>23</v>
      </c>
      <c r="D18" s="14" t="s">
        <v>25</v>
      </c>
      <c r="E18" s="37">
        <v>43596</v>
      </c>
      <c r="F18" s="3"/>
      <c r="G18" s="2" t="s">
        <v>0</v>
      </c>
      <c r="H18" s="2"/>
      <c r="I18" s="2"/>
      <c r="J18" s="2"/>
      <c r="K18" s="2"/>
      <c r="L18" s="2"/>
      <c r="M18" s="2"/>
      <c r="N18" s="2"/>
      <c r="O18" s="2" t="s">
        <v>0</v>
      </c>
      <c r="P18" s="2"/>
      <c r="Q18" s="2" t="s">
        <v>0</v>
      </c>
      <c r="R18" s="2" t="s">
        <v>0</v>
      </c>
      <c r="S18" s="2" t="s">
        <v>0</v>
      </c>
      <c r="T18" s="4"/>
    </row>
    <row r="19" spans="1:20" ht="96.75" customHeight="1" x14ac:dyDescent="0.25">
      <c r="A19" s="47"/>
      <c r="B19" s="45"/>
      <c r="C19" s="45"/>
      <c r="D19" s="14" t="s">
        <v>67</v>
      </c>
      <c r="E19" s="37">
        <v>44342</v>
      </c>
      <c r="F19" s="3"/>
      <c r="G19" s="2" t="s">
        <v>0</v>
      </c>
      <c r="H19" s="2"/>
      <c r="I19" s="2" t="s">
        <v>0</v>
      </c>
      <c r="J19" s="2"/>
      <c r="K19" s="2"/>
      <c r="L19" s="2"/>
      <c r="M19" s="2"/>
      <c r="N19" s="2"/>
      <c r="O19" s="2" t="s">
        <v>0</v>
      </c>
      <c r="P19" s="2"/>
      <c r="Q19" s="2"/>
      <c r="R19" s="2" t="s">
        <v>0</v>
      </c>
      <c r="S19" s="2" t="s">
        <v>0</v>
      </c>
      <c r="T19" s="4"/>
    </row>
    <row r="20" spans="1:20" ht="32.25" customHeight="1" x14ac:dyDescent="0.25">
      <c r="A20" s="43">
        <v>12</v>
      </c>
      <c r="B20" s="39" t="s">
        <v>60</v>
      </c>
      <c r="C20" s="13" t="s">
        <v>21</v>
      </c>
      <c r="D20" s="14" t="s">
        <v>27</v>
      </c>
      <c r="E20" s="37">
        <v>42795</v>
      </c>
      <c r="F20" s="3"/>
      <c r="G20" s="2" t="s">
        <v>0</v>
      </c>
      <c r="H20" s="2"/>
      <c r="I20" s="2"/>
      <c r="J20" s="2"/>
      <c r="K20" s="2"/>
      <c r="L20" s="2"/>
      <c r="M20" s="2"/>
      <c r="N20" s="2"/>
      <c r="O20" s="2" t="s">
        <v>0</v>
      </c>
      <c r="P20" s="2"/>
      <c r="Q20" s="2" t="s">
        <v>0</v>
      </c>
      <c r="R20" s="2" t="s">
        <v>0</v>
      </c>
      <c r="S20" s="2" t="s">
        <v>0</v>
      </c>
      <c r="T20" s="4"/>
    </row>
    <row r="21" spans="1:20" ht="64.5" customHeight="1" x14ac:dyDescent="0.25">
      <c r="A21" s="46">
        <v>13</v>
      </c>
      <c r="B21" s="44" t="s">
        <v>58</v>
      </c>
      <c r="C21" s="48" t="s">
        <v>24</v>
      </c>
      <c r="D21" s="14" t="s">
        <v>26</v>
      </c>
      <c r="E21" s="37">
        <v>42207</v>
      </c>
      <c r="F21" s="3"/>
      <c r="G21" s="2"/>
      <c r="H21" s="2"/>
      <c r="I21" s="2" t="s">
        <v>0</v>
      </c>
      <c r="J21" s="2"/>
      <c r="K21" s="2"/>
      <c r="L21" s="2"/>
      <c r="M21" s="2"/>
      <c r="N21" s="2"/>
      <c r="O21" s="2" t="s">
        <v>0</v>
      </c>
      <c r="P21" s="2"/>
      <c r="Q21" s="2" t="s">
        <v>0</v>
      </c>
      <c r="R21" s="2" t="s">
        <v>0</v>
      </c>
      <c r="S21" s="2" t="s">
        <v>0</v>
      </c>
      <c r="T21" s="4"/>
    </row>
    <row r="22" spans="1:20" ht="75" x14ac:dyDescent="0.25">
      <c r="A22" s="47"/>
      <c r="B22" s="45"/>
      <c r="C22" s="45"/>
      <c r="D22" s="14" t="s">
        <v>65</v>
      </c>
      <c r="E22" s="37">
        <v>44194</v>
      </c>
      <c r="F22" s="3"/>
      <c r="G22" s="2"/>
      <c r="H22" s="2"/>
      <c r="I22" s="2" t="s">
        <v>0</v>
      </c>
      <c r="J22" s="2"/>
      <c r="K22" s="2"/>
      <c r="L22" s="2"/>
      <c r="M22" s="2"/>
      <c r="N22" s="2"/>
      <c r="O22" s="2" t="s">
        <v>0</v>
      </c>
      <c r="P22" s="2"/>
      <c r="Q22" s="2" t="s">
        <v>0</v>
      </c>
      <c r="R22" s="2" t="s">
        <v>0</v>
      </c>
      <c r="S22" s="2" t="s">
        <v>0</v>
      </c>
      <c r="T22" s="4"/>
    </row>
    <row r="23" spans="1:20" x14ac:dyDescent="0.25">
      <c r="A23" s="33"/>
      <c r="B23" s="39"/>
      <c r="C23" s="13"/>
      <c r="D23" s="14"/>
      <c r="E23" s="34"/>
      <c r="F23" s="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4"/>
    </row>
    <row r="24" spans="1:20" x14ac:dyDescent="0.25">
      <c r="A24" s="12"/>
      <c r="B24" s="39"/>
      <c r="C24" s="13"/>
      <c r="D24" s="14"/>
      <c r="E24" s="34"/>
      <c r="F24" s="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4"/>
    </row>
    <row r="25" spans="1:20" x14ac:dyDescent="0.25">
      <c r="A25" s="12"/>
      <c r="B25" s="39"/>
      <c r="C25" s="13"/>
      <c r="D25" s="14"/>
      <c r="E25" s="34"/>
      <c r="F25" s="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4"/>
    </row>
    <row r="26" spans="1:20" ht="15.75" thickBot="1" x14ac:dyDescent="0.3">
      <c r="A26" s="15"/>
      <c r="B26" s="40"/>
      <c r="C26" s="16"/>
      <c r="D26" s="17"/>
      <c r="E26" s="35"/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7"/>
    </row>
    <row r="28" spans="1:20" x14ac:dyDescent="0.25">
      <c r="D28" s="30" t="s">
        <v>9</v>
      </c>
      <c r="E28" s="30"/>
      <c r="F28" s="31">
        <f>COUNTIF(F3:F26,"x")</f>
        <v>2</v>
      </c>
      <c r="G28" s="31">
        <f t="shared" ref="G28:T28" si="1">COUNTIF(G3:G26,"x")</f>
        <v>9</v>
      </c>
      <c r="H28" s="31">
        <f t="shared" si="1"/>
        <v>4</v>
      </c>
      <c r="I28" s="31">
        <f t="shared" si="1"/>
        <v>7</v>
      </c>
      <c r="J28" s="31">
        <f t="shared" si="1"/>
        <v>1</v>
      </c>
      <c r="K28" s="31">
        <f t="shared" si="1"/>
        <v>3</v>
      </c>
      <c r="L28" s="31">
        <f t="shared" si="1"/>
        <v>0</v>
      </c>
      <c r="M28" s="31">
        <f t="shared" si="1"/>
        <v>2</v>
      </c>
      <c r="N28" s="31">
        <f t="shared" si="1"/>
        <v>0</v>
      </c>
      <c r="O28" s="31">
        <f t="shared" si="1"/>
        <v>13</v>
      </c>
      <c r="P28" s="31">
        <f t="shared" si="1"/>
        <v>1</v>
      </c>
      <c r="Q28" s="31">
        <f t="shared" si="1"/>
        <v>12</v>
      </c>
      <c r="R28" s="31">
        <f t="shared" si="1"/>
        <v>13</v>
      </c>
      <c r="S28" s="31">
        <f t="shared" si="1"/>
        <v>10</v>
      </c>
      <c r="T28" s="31">
        <f t="shared" si="1"/>
        <v>0</v>
      </c>
    </row>
    <row r="30" spans="1:20" x14ac:dyDescent="0.25">
      <c r="K30" s="1"/>
    </row>
  </sheetData>
  <sortState xmlns:xlrd2="http://schemas.microsoft.com/office/spreadsheetml/2017/richdata2" ref="A3:S25">
    <sortCondition ref="B3:B25"/>
  </sortState>
  <mergeCells count="20">
    <mergeCell ref="A21:A22"/>
    <mergeCell ref="B21:B22"/>
    <mergeCell ref="C21:C22"/>
    <mergeCell ref="A1:T1"/>
    <mergeCell ref="A2:B2"/>
    <mergeCell ref="C5:C6"/>
    <mergeCell ref="B5:B6"/>
    <mergeCell ref="A5:A6"/>
    <mergeCell ref="A7:A8"/>
    <mergeCell ref="B7:B8"/>
    <mergeCell ref="C7:C8"/>
    <mergeCell ref="A15:A17"/>
    <mergeCell ref="B15:B17"/>
    <mergeCell ref="C15:C17"/>
    <mergeCell ref="A10:A11"/>
    <mergeCell ref="B10:B11"/>
    <mergeCell ref="A18:A19"/>
    <mergeCell ref="B18:B19"/>
    <mergeCell ref="C18:C19"/>
    <mergeCell ref="C10:C11"/>
  </mergeCells>
  <conditionalFormatting sqref="F21:T26 F3:T19">
    <cfRule type="cellIs" dxfId="1" priority="2" operator="equal">
      <formula>"x"</formula>
    </cfRule>
  </conditionalFormatting>
  <conditionalFormatting sqref="F20:T20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Liberecký kraj</vt:lpstr>
      <vt:lpstr>'Liberecký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2017-12-14T14:51:59Z</cp:lastPrinted>
  <dcterms:created xsi:type="dcterms:W3CDTF">2017-11-12T19:39:24Z</dcterms:created>
  <dcterms:modified xsi:type="dcterms:W3CDTF">2021-07-27T13:01:17Z</dcterms:modified>
</cp:coreProperties>
</file>