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8375" windowHeight="102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<sst xmlns="http://schemas.openxmlformats.org/spreadsheetml/2006/main" count="29" uniqueCount="20">
  <si>
    <t>IS SSP  Obchodní smlouva č. 2/2013/APV  Poskytování všestranné podpory používání aplikačního programového vybavení včetně jeho vývoje v roce 2013, ve znění dodatků č. 1 a č. 2</t>
  </si>
  <si>
    <t xml:space="preserve">IS PZ  Obchodní smlouva č. 12/2013/APV  Poskytování všestranné podpory používání aplikačního programového vybavení včetně jeho vývoje v roce 2013, ve znění dodatku č. 1 </t>
  </si>
  <si>
    <t>IS SSP  Obchodní smlouva č. 4/2013/APV  Školení k programovému vybavení v roce 2011</t>
  </si>
  <si>
    <t>IS SSP  Obchodní smlouva č. 1/2013/APV  Údržba aplikačního programového vybavení, správa informačních systémů a zajištění provozu v roce 2013, ve znění dodatku č. 1</t>
  </si>
  <si>
    <t>IS PZ  Obchodní smlouva č. 11/2013/APV  Údržba aplikačního programového vybavení, správa informačních systémů a zajištění provozu v roce 2013, ve znění dodatku č. 1</t>
  </si>
  <si>
    <t>IS HN  Obchodní smlouva č. 21/2013/APV  Údržba aplikačního programového vybavení, správa informačních systémů a zajištění provozu v roce 2013, ve znění dodatku č. 1</t>
  </si>
  <si>
    <t>IS SS  Obchodní smlouva č. 31/2013/APV  Údržba aplikačního programového vybavení, správa informačních systémů a zajištění provozu v roce 2013, ve znění dodatku č. 1</t>
  </si>
  <si>
    <t>Obchodní smlouva</t>
  </si>
  <si>
    <t>Fakturovaná částka (Kč)</t>
  </si>
  <si>
    <t>6111 Programové vybavení</t>
  </si>
  <si>
    <t>5169 Nákup ostatních služeb</t>
  </si>
  <si>
    <t>5167 Služby školení a vzdělávání</t>
  </si>
  <si>
    <t>Celkem</t>
  </si>
  <si>
    <t>5139 Nákup materiálu jinde nezařazený</t>
  </si>
  <si>
    <t>-</t>
  </si>
  <si>
    <t>Položka rozpočtové skladby</t>
  </si>
  <si>
    <t>Vysvětlivky:</t>
  </si>
  <si>
    <t xml:space="preserve">Částky fakturované společností OKsystem s.r.o.  MPSV za dodávky týkající se IS pro výplaty nepojistných sociálních dávek  a dávek z oblasti státní politiky zaměstnanosti podle v prosinci 2013 vystavených faktur s vazbou na uzavřené smluvní  vztahy a položky fakturovaného plnění dle rozpočtové skladby </t>
  </si>
  <si>
    <t>2)  Položka rozpočtové skladby - viz  Vyhláška MF č. 323/2002 Sb., o rozpočtové skladbě, ve znění pozdějších předpisů.</t>
  </si>
  <si>
    <t>1) V přehledu jsou hodnoty v prosinci 2013 společností OKsystem s.r.o.vystavených faktur, nikoliv hodnoty plnění  pouze za prosinec 2013. Část plnění v přehledu byla poskytnuta i v jiném období než v prosinci 2013. Takto byla uváděna i prvotní informace MPSV,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</si>
</sst>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9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medium"/>
      <bottom style="hair"/>
    </border>
    <border>
      <left style="medium"/>
      <right style="medium"/>
      <top style="hair"/>
      <bottom/>
    </border>
    <border>
      <left/>
      <right style="medium"/>
      <top/>
      <bottom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38" fillId="0" borderId="0" xfId="0" applyFont="1" applyAlignment="1">
      <alignment horizontal="left" vertical="center" wrapText="1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4" fontId="38" fillId="0" borderId="11" xfId="0" applyNumberFormat="1" applyFont="1" applyBorder="1" applyAlignment="1">
      <alignment horizontal="right" vertical="center"/>
    </xf>
    <xf numFmtId="4" fontId="38" fillId="0" borderId="12" xfId="0" applyNumberFormat="1" applyFont="1" applyBorder="1" applyAlignment="1">
      <alignment horizontal="right" vertical="center"/>
    </xf>
    <xf numFmtId="0" fontId="38" fillId="0" borderId="13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left" vertical="center" wrapText="1"/>
    </xf>
    <xf numFmtId="4" fontId="38" fillId="0" borderId="14" xfId="0" applyNumberFormat="1" applyFont="1" applyBorder="1" applyAlignment="1">
      <alignment horizontal="right" vertical="center"/>
    </xf>
    <xf numFmtId="0" fontId="38" fillId="0" borderId="14" xfId="0" applyFont="1" applyBorder="1" applyAlignment="1">
      <alignment horizontal="left" vertical="center" wrapText="1"/>
    </xf>
    <xf numFmtId="4" fontId="39" fillId="0" borderId="10" xfId="0" applyNumberFormat="1" applyFont="1" applyBorder="1" applyAlignment="1">
      <alignment horizontal="right" vertical="center"/>
    </xf>
    <xf numFmtId="0" fontId="38" fillId="0" borderId="0" xfId="0" applyFont="1" applyAlignment="1">
      <alignment/>
    </xf>
    <xf numFmtId="0" fontId="0" fillId="0" borderId="15" xfId="0" applyBorder="1" applyAlignment="1">
      <alignment/>
    </xf>
    <xf numFmtId="0" fontId="38" fillId="0" borderId="16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/>
    </xf>
    <xf numFmtId="4" fontId="38" fillId="0" borderId="18" xfId="0" applyNumberFormat="1" applyFont="1" applyBorder="1" applyAlignment="1">
      <alignment horizontal="right" vertical="center"/>
    </xf>
    <xf numFmtId="0" fontId="38" fillId="0" borderId="18" xfId="0" applyFont="1" applyBorder="1" applyAlignment="1">
      <alignment horizontal="left" vertical="center" wrapText="1"/>
    </xf>
    <xf numFmtId="0" fontId="39" fillId="0" borderId="0" xfId="0" applyFont="1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0" fillId="0" borderId="0" xfId="0" applyAlignment="1">
      <alignment/>
    </xf>
    <xf numFmtId="0" fontId="38" fillId="0" borderId="19" xfId="0" applyFont="1" applyBorder="1" applyAlignment="1">
      <alignment horizontal="left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3"/>
  <sheetViews>
    <sheetView tabSelected="1" view="pageLayout" workbookViewId="0" topLeftCell="A13">
      <selection activeCell="E4" sqref="E4"/>
    </sheetView>
  </sheetViews>
  <sheetFormatPr defaultColWidth="9.33203125" defaultRowHeight="12"/>
  <cols>
    <col min="2" max="2" width="121.33203125" style="0" customWidth="1"/>
    <col min="3" max="3" width="22.16015625" style="0" customWidth="1"/>
    <col min="4" max="4" width="43.83203125" style="0" customWidth="1"/>
  </cols>
  <sheetData>
    <row r="2" spans="2:4" ht="31.5" customHeight="1">
      <c r="B2" s="18" t="s">
        <v>17</v>
      </c>
      <c r="C2" s="18"/>
      <c r="D2" s="18"/>
    </row>
    <row r="3" ht="12.75" thickBot="1"/>
    <row r="4" spans="2:4" ht="28.5" customHeight="1" thickBot="1">
      <c r="B4" s="2" t="s">
        <v>7</v>
      </c>
      <c r="C4" s="3" t="s">
        <v>8</v>
      </c>
      <c r="D4" s="3" t="s">
        <v>15</v>
      </c>
    </row>
    <row r="5" spans="2:4" ht="19.5" customHeight="1">
      <c r="B5" s="21" t="s">
        <v>0</v>
      </c>
      <c r="C5" s="4">
        <v>98129000</v>
      </c>
      <c r="D5" s="6" t="s">
        <v>9</v>
      </c>
    </row>
    <row r="6" spans="2:4" ht="19.5" customHeight="1">
      <c r="B6" s="17"/>
      <c r="C6" s="5">
        <v>90732000</v>
      </c>
      <c r="D6" s="7" t="s">
        <v>10</v>
      </c>
    </row>
    <row r="7" spans="2:4" ht="19.5" customHeight="1">
      <c r="B7" s="17" t="s">
        <v>1</v>
      </c>
      <c r="C7" s="4">
        <v>14002000</v>
      </c>
      <c r="D7" s="8" t="s">
        <v>9</v>
      </c>
    </row>
    <row r="8" spans="2:4" ht="19.5" customHeight="1">
      <c r="B8" s="17"/>
      <c r="C8" s="5">
        <v>652000</v>
      </c>
      <c r="D8" s="7" t="s">
        <v>10</v>
      </c>
    </row>
    <row r="9" spans="1:4" ht="9.75" customHeight="1">
      <c r="A9" s="13"/>
      <c r="B9" s="17" t="s">
        <v>2</v>
      </c>
      <c r="C9" s="16">
        <v>49608</v>
      </c>
      <c r="D9" s="14" t="s">
        <v>11</v>
      </c>
    </row>
    <row r="10" spans="1:4" ht="9.75" customHeight="1">
      <c r="A10" s="13"/>
      <c r="B10" s="17"/>
      <c r="C10" s="16"/>
      <c r="D10" s="15"/>
    </row>
    <row r="11" spans="2:4" ht="19.5" customHeight="1">
      <c r="B11" s="17" t="s">
        <v>3</v>
      </c>
      <c r="C11" s="4">
        <v>1083706.76</v>
      </c>
      <c r="D11" s="8" t="s">
        <v>13</v>
      </c>
    </row>
    <row r="12" spans="2:4" ht="19.5" customHeight="1">
      <c r="B12" s="17"/>
      <c r="C12" s="5">
        <v>12400441.38</v>
      </c>
      <c r="D12" s="7" t="s">
        <v>10</v>
      </c>
    </row>
    <row r="13" spans="2:4" ht="19.5" customHeight="1">
      <c r="B13" s="17" t="s">
        <v>4</v>
      </c>
      <c r="C13" s="4">
        <v>322709.4</v>
      </c>
      <c r="D13" s="8" t="s">
        <v>13</v>
      </c>
    </row>
    <row r="14" spans="2:4" ht="19.5" customHeight="1">
      <c r="B14" s="17"/>
      <c r="C14" s="5">
        <v>3694348.16</v>
      </c>
      <c r="D14" s="7" t="s">
        <v>10</v>
      </c>
    </row>
    <row r="15" spans="2:4" ht="19.5" customHeight="1">
      <c r="B15" s="17" t="s">
        <v>5</v>
      </c>
      <c r="C15" s="4">
        <v>64481.8</v>
      </c>
      <c r="D15" s="8" t="s">
        <v>13</v>
      </c>
    </row>
    <row r="16" spans="2:4" ht="19.5" customHeight="1">
      <c r="B16" s="17"/>
      <c r="C16" s="5">
        <v>3976365.01</v>
      </c>
      <c r="D16" s="7" t="s">
        <v>10</v>
      </c>
    </row>
    <row r="17" spans="2:4" ht="19.5" customHeight="1">
      <c r="B17" s="17" t="s">
        <v>6</v>
      </c>
      <c r="C17" s="9">
        <v>61512.4</v>
      </c>
      <c r="D17" s="8" t="s">
        <v>13</v>
      </c>
    </row>
    <row r="18" spans="2:4" ht="19.5" customHeight="1" thickBot="1">
      <c r="B18" s="14"/>
      <c r="C18" s="9">
        <v>1598570.16</v>
      </c>
      <c r="D18" s="10" t="s">
        <v>10</v>
      </c>
    </row>
    <row r="19" spans="2:4" ht="32.25" customHeight="1" thickBot="1">
      <c r="B19" s="3" t="s">
        <v>12</v>
      </c>
      <c r="C19" s="11">
        <f>SUM(C5:C18)</f>
        <v>226766743.07</v>
      </c>
      <c r="D19" s="2" t="s">
        <v>14</v>
      </c>
    </row>
    <row r="20" ht="19.5" customHeight="1">
      <c r="B20" s="1"/>
    </row>
    <row r="21" ht="19.5" customHeight="1">
      <c r="B21" s="1" t="s">
        <v>16</v>
      </c>
    </row>
    <row r="22" spans="2:4" ht="28.5" customHeight="1">
      <c r="B22" s="19" t="s">
        <v>19</v>
      </c>
      <c r="C22" s="20"/>
      <c r="D22" s="20"/>
    </row>
    <row r="23" ht="21" customHeight="1">
      <c r="B23" s="12" t="s">
        <v>18</v>
      </c>
    </row>
  </sheetData>
  <sheetProtection/>
  <mergeCells count="12">
    <mergeCell ref="B2:D2"/>
    <mergeCell ref="B22:D22"/>
    <mergeCell ref="B11:B12"/>
    <mergeCell ref="B13:B14"/>
    <mergeCell ref="B15:B16"/>
    <mergeCell ref="B17:B18"/>
    <mergeCell ref="B5:B6"/>
    <mergeCell ref="A9:A10"/>
    <mergeCell ref="D9:D10"/>
    <mergeCell ref="C9:C10"/>
    <mergeCell ref="B7:B8"/>
    <mergeCell ref="B9:B10"/>
  </mergeCells>
  <printOptions/>
  <pageMargins left="0.7086614173228347" right="0.7086614173228347" top="0.7874015748031497" bottom="0.7874015748031497" header="0.31496062992125984" footer="0.31496062992125984"/>
  <pageSetup horizontalDpi="300" verticalDpi="300" orientation="landscape" paperSize="9" scale="80" r:id="rId1"/>
  <headerFooter>
    <oddHeader xml:space="preserve">&amp;R&amp;11Příloha k č.j. 2014/33676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Filipec Stanislav, Ing. (MPSV)</dc:creator>
  <cp:keywords/>
  <dc:description/>
  <cp:lastModifiedBy>Korejtko David Ing.</cp:lastModifiedBy>
  <cp:lastPrinted>2014-06-03T13:10:15Z</cp:lastPrinted>
  <dcterms:created xsi:type="dcterms:W3CDTF">2014-06-02T15:33:34Z</dcterms:created>
  <dcterms:modified xsi:type="dcterms:W3CDTF">2014-07-25T06:12:02Z</dcterms:modified>
  <cp:category/>
  <cp:version/>
  <cp:contentType/>
  <cp:contentStatus/>
</cp:coreProperties>
</file>