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C7044C65-5FE3-4654-BECD-07408EE158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1_23" sheetId="5" r:id="rId1"/>
    <sheet name="List1" sheetId="2" r:id="rId2"/>
  </sheets>
  <definedNames>
    <definedName name="_xlnm.Print_Area" localSheetId="0">NEZ21_23!$A$1:$P$74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C3" i="2" l="1"/>
  <c r="OC2" i="2"/>
  <c r="OB3" i="2"/>
  <c r="OB2" i="2"/>
  <c r="OA3" i="2"/>
  <c r="OA2" i="2"/>
  <c r="NZ3" i="2"/>
  <c r="NZ2" i="2"/>
  <c r="NY3" i="2"/>
  <c r="NY2" i="2"/>
  <c r="NX3" i="2"/>
  <c r="NX2" i="2"/>
  <c r="NW3" i="2"/>
  <c r="NW2" i="2"/>
  <c r="NV3" i="2"/>
  <c r="NV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<sst xmlns="http://schemas.openxmlformats.org/spreadsheetml/2006/main" count="38" uniqueCount="26">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</sst>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69878928639478E-2"/>
          <c:y val="0.10453935092720774"/>
          <c:w val="0.91906547956015305"/>
          <c:h val="0.7715404945472852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List1!$B$2:$OG$2</c:f>
              <c:numCache>
                <c:formatCode>General</c:formatCode>
                <c:ptCount val="39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  <c:pt idx="388">
                  <c:v>253893</c:v>
                </c:pt>
                <c:pt idx="389">
                  <c:v>249792</c:v>
                </c:pt>
                <c:pt idx="390">
                  <c:v>258933</c:v>
                </c:pt>
                <c:pt idx="391">
                  <c:v>260803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List1!$B$3:$OG$3</c:f>
              <c:numCache>
                <c:formatCode>0</c:formatCode>
                <c:ptCount val="39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  <c:pt idx="388">
                  <c:v>285692</c:v>
                </c:pt>
                <c:pt idx="389">
                  <c:v>286690</c:v>
                </c:pt>
                <c:pt idx="390">
                  <c:v>285627</c:v>
                </c:pt>
                <c:pt idx="391">
                  <c:v>281207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0.28662</cdr:x>
      <cdr:y>0.48358</cdr:y>
    </cdr:from>
    <cdr:to>
      <cdr:x>0.54876</cdr:x>
      <cdr:y>0.52388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6929" y="4421886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0.33991</cdr:x>
      <cdr:y>0.64665</cdr:y>
    </cdr:from>
    <cdr:to>
      <cdr:x>0.5462</cdr:x>
      <cdr:y>0.69188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0926" y="5908888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15" zoomScale="60" zoomScaleNormal="60" zoomScaleSheetLayoutView="55" zoomScalePageLayoutView="40" workbookViewId="0">
      <selection activeCell="K18" sqref="K18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2021</v>
      </c>
      <c r="B8" s="19" t="s">
        <v>14</v>
      </c>
      <c r="C8" s="13" t="s">
        <v>15</v>
      </c>
      <c r="D8" s="53">
        <v>308.85899999999998</v>
      </c>
      <c r="E8" s="53">
        <v>311.46300000000002</v>
      </c>
      <c r="F8" s="53">
        <v>306.61599999999999</v>
      </c>
      <c r="G8" s="53">
        <v>297.87599999999998</v>
      </c>
      <c r="H8" s="53">
        <v>285.822</v>
      </c>
      <c r="I8" s="53">
        <v>273.30200000000002</v>
      </c>
      <c r="J8" s="53">
        <v>272.178</v>
      </c>
      <c r="K8" s="53">
        <v>267.88900000000001</v>
      </c>
      <c r="L8" s="53">
        <v>262.142</v>
      </c>
      <c r="M8" s="53">
        <v>251.68899999999999</v>
      </c>
      <c r="N8" s="53">
        <v>245.54900000000001</v>
      </c>
      <c r="O8" s="54">
        <v>258.173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4.2653965143700017</v>
      </c>
      <c r="E9" s="53">
        <v>4.3037130634810667</v>
      </c>
      <c r="F9" s="53">
        <v>4.2355037311999997</v>
      </c>
      <c r="G9" s="53">
        <v>4.1043921906999996</v>
      </c>
      <c r="H9" s="53">
        <v>3.9213915311999998</v>
      </c>
      <c r="I9" s="53">
        <v>3.7285874916999999</v>
      </c>
      <c r="J9" s="53">
        <v>3.7124515886</v>
      </c>
      <c r="K9" s="53">
        <v>3.6481366050999999</v>
      </c>
      <c r="L9" s="53">
        <v>3.5480914811000002</v>
      </c>
      <c r="M9" s="53">
        <v>3.3805120005</v>
      </c>
      <c r="N9" s="53">
        <v>3.2772609668000001</v>
      </c>
      <c r="O9" s="54">
        <v>3.4858684993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325.42500000000001</v>
      </c>
      <c r="E10" s="60">
        <v>330.73500000000001</v>
      </c>
      <c r="F10" s="53">
        <v>338.86200000000002</v>
      </c>
      <c r="G10" s="53">
        <v>343.40699999999998</v>
      </c>
      <c r="H10" s="53">
        <v>346.60399999999998</v>
      </c>
      <c r="I10" s="53">
        <v>355.61200000000002</v>
      </c>
      <c r="J10" s="53">
        <v>358.15199999999999</v>
      </c>
      <c r="K10" s="53">
        <v>363.11399999999998</v>
      </c>
      <c r="L10" s="53">
        <v>357.911</v>
      </c>
      <c r="M10" s="53">
        <v>352.45400000000001</v>
      </c>
      <c r="N10" s="53">
        <v>344.84</v>
      </c>
      <c r="O10" s="54">
        <v>343.14800000000002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2022</v>
      </c>
      <c r="B13" s="19" t="s">
        <v>14</v>
      </c>
      <c r="C13" s="13" t="s">
        <v>15</v>
      </c>
      <c r="D13" s="53">
        <v>267.07600000000002</v>
      </c>
      <c r="E13" s="60">
        <v>263.43299999999999</v>
      </c>
      <c r="F13" s="53">
        <v>252.87299999999999</v>
      </c>
      <c r="G13" s="53">
        <v>243.65799999999999</v>
      </c>
      <c r="H13" s="53">
        <v>235.46799999999999</v>
      </c>
      <c r="I13" s="53">
        <v>231.309</v>
      </c>
      <c r="J13" s="53">
        <v>240.70599999999999</v>
      </c>
      <c r="K13" s="53">
        <v>251.75299999999999</v>
      </c>
      <c r="L13" s="53">
        <v>256.38</v>
      </c>
      <c r="M13" s="53">
        <v>255.792</v>
      </c>
      <c r="N13" s="53">
        <v>257.18700000000001</v>
      </c>
      <c r="O13" s="54">
        <v>271.803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3.6072568610000002</v>
      </c>
      <c r="E14" s="60">
        <v>3.5436846449999999</v>
      </c>
      <c r="F14" s="53">
        <v>3.3800717423000002</v>
      </c>
      <c r="G14" s="53">
        <v>3.3109664738000002</v>
      </c>
      <c r="H14" s="53">
        <v>3.1859965970999999</v>
      </c>
      <c r="I14" s="53">
        <v>3.1293288378000002</v>
      </c>
      <c r="J14" s="53">
        <v>3.2796261217999998</v>
      </c>
      <c r="K14" s="53">
        <v>3.446136552</v>
      </c>
      <c r="L14" s="53">
        <v>3.4990835615</v>
      </c>
      <c r="M14" s="53">
        <v>3.4816698036</v>
      </c>
      <c r="N14" s="53">
        <v>3.4965744177999998</v>
      </c>
      <c r="O14" s="54">
        <v>3.7230434200999998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351.68</v>
      </c>
      <c r="E15" s="60">
        <v>363.91699999999997</v>
      </c>
      <c r="F15" s="53">
        <v>360.16800000000001</v>
      </c>
      <c r="G15" s="53">
        <v>344.35</v>
      </c>
      <c r="H15" s="53">
        <v>337.33100000000002</v>
      </c>
      <c r="I15" s="53">
        <v>319.40800000000002</v>
      </c>
      <c r="J15" s="53">
        <v>313.25</v>
      </c>
      <c r="K15" s="53">
        <v>312.327</v>
      </c>
      <c r="L15" s="53">
        <v>306.09800000000001</v>
      </c>
      <c r="M15" s="53">
        <v>297.36</v>
      </c>
      <c r="N15" s="53">
        <v>291.97000000000003</v>
      </c>
      <c r="O15" s="54">
        <v>288.64699999999999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2023</v>
      </c>
      <c r="B18" s="19" t="s">
        <v>14</v>
      </c>
      <c r="C18" s="13" t="s">
        <v>15</v>
      </c>
      <c r="D18" s="53">
        <v>283.05900000000003</v>
      </c>
      <c r="E18" s="60">
        <v>282.50799999999998</v>
      </c>
      <c r="F18" s="53">
        <v>273.47800000000001</v>
      </c>
      <c r="G18" s="53">
        <v>261.68299999999999</v>
      </c>
      <c r="H18" s="53">
        <v>253.893</v>
      </c>
      <c r="I18" s="53">
        <v>249.792</v>
      </c>
      <c r="J18" s="53">
        <v>258.93299999999999</v>
      </c>
      <c r="K18" s="53">
        <v>260.803</v>
      </c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3.8876853178999999</v>
      </c>
      <c r="E19" s="60">
        <v>3.8727055795999998</v>
      </c>
      <c r="F19" s="53">
        <v>3.7345524266000001</v>
      </c>
      <c r="G19" s="53">
        <v>3.5650274646</v>
      </c>
      <c r="H19" s="53">
        <v>3.4519356991999999</v>
      </c>
      <c r="I19" s="53">
        <v>3.3977562245000001</v>
      </c>
      <c r="J19" s="53">
        <v>3.5467272426999998</v>
      </c>
      <c r="K19" s="53">
        <v>3.5796466074</v>
      </c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281.14100000000002</v>
      </c>
      <c r="E20" s="60">
        <v>283.09699999999998</v>
      </c>
      <c r="F20" s="53">
        <v>284.52499999999998</v>
      </c>
      <c r="G20" s="53">
        <v>284.52999999999997</v>
      </c>
      <c r="H20" s="53">
        <v>285.69200000000001</v>
      </c>
      <c r="I20" s="53">
        <v>286.69</v>
      </c>
      <c r="J20" s="53">
        <v>285.62700000000001</v>
      </c>
      <c r="K20" s="53">
        <v>281.20699999999999</v>
      </c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9. 2023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G8"/>
  <sheetViews>
    <sheetView topLeftCell="NI1" workbookViewId="0">
      <selection activeCell="OC2" sqref="OC2:OC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97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3"/>
      <c r="KF1" s="93"/>
      <c r="KG1" s="93"/>
      <c r="KH1" s="93"/>
      <c r="KI1" s="93"/>
      <c r="KJ1" s="93"/>
      <c r="KK1" s="93"/>
      <c r="KL1" s="93"/>
      <c r="KM1" s="93"/>
      <c r="KN1" s="93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0">
        <v>2021</v>
      </c>
      <c r="MY1" s="91"/>
      <c r="MZ1" s="91"/>
      <c r="NA1" s="91"/>
      <c r="NB1" s="91"/>
      <c r="NC1" s="91"/>
      <c r="ND1" s="91"/>
      <c r="NE1" s="91"/>
      <c r="NF1" s="91"/>
      <c r="NG1" s="91"/>
      <c r="NH1" s="91"/>
      <c r="NI1" s="91"/>
      <c r="NJ1" s="92">
        <v>2022</v>
      </c>
      <c r="NK1" s="93"/>
      <c r="NL1" s="93"/>
      <c r="NM1" s="93"/>
      <c r="NN1" s="93"/>
      <c r="NO1" s="93"/>
      <c r="NP1" s="93"/>
      <c r="NQ1" s="93"/>
      <c r="NR1" s="93"/>
      <c r="NS1" s="93"/>
      <c r="NT1" s="93"/>
      <c r="NU1" s="93"/>
      <c r="NV1" s="90">
        <v>2023</v>
      </c>
      <c r="NW1" s="91"/>
      <c r="NX1" s="91"/>
      <c r="NY1" s="91"/>
      <c r="NZ1" s="91"/>
      <c r="OA1" s="91"/>
      <c r="OB1" s="91"/>
      <c r="OC1" s="91"/>
      <c r="OD1" s="91"/>
      <c r="OE1" s="91"/>
      <c r="OF1" s="91"/>
      <c r="OG1" s="91"/>
    </row>
    <row r="2" spans="1:397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v>267076</v>
      </c>
      <c r="NK2" s="26">
        <v>263433</v>
      </c>
      <c r="NL2" s="26">
        <v>252873</v>
      </c>
      <c r="NM2" s="26">
        <v>243658</v>
      </c>
      <c r="NN2" s="26">
        <v>235468</v>
      </c>
      <c r="NO2" s="26">
        <v>231309</v>
      </c>
      <c r="NP2" s="26">
        <v>240706</v>
      </c>
      <c r="NQ2" s="26">
        <v>251753</v>
      </c>
      <c r="NR2" s="26">
        <v>256380</v>
      </c>
      <c r="NS2" s="26">
        <v>255792</v>
      </c>
      <c r="NT2" s="26">
        <v>257187</v>
      </c>
      <c r="NU2" s="26">
        <v>271803</v>
      </c>
      <c r="NV2" s="26">
        <f>+NEZ21_23!D18*1000</f>
        <v>283059</v>
      </c>
      <c r="NW2" s="26">
        <f>+NEZ21_23!E18*1000</f>
        <v>282508</v>
      </c>
      <c r="NX2" s="26">
        <f>+NEZ21_23!F18*1000</f>
        <v>273478</v>
      </c>
      <c r="NY2" s="26">
        <f>+NEZ21_23!G18*1000</f>
        <v>261683</v>
      </c>
      <c r="NZ2" s="26">
        <f>+NEZ21_23!H18*1000</f>
        <v>253893</v>
      </c>
      <c r="OA2" s="26">
        <f>+NEZ21_23!I18*1000</f>
        <v>249792</v>
      </c>
      <c r="OB2" s="26">
        <f>+NEZ21_23!J18*1000</f>
        <v>258933</v>
      </c>
      <c r="OC2" s="26">
        <f>+NEZ21_23!K18*1000</f>
        <v>260803</v>
      </c>
    </row>
    <row r="3" spans="1:397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v>351680</v>
      </c>
      <c r="NK3" s="75">
        <v>363917</v>
      </c>
      <c r="NL3" s="75">
        <v>360168</v>
      </c>
      <c r="NM3" s="75">
        <v>344350</v>
      </c>
      <c r="NN3" s="75">
        <v>337331</v>
      </c>
      <c r="NO3" s="75">
        <v>319408</v>
      </c>
      <c r="NP3" s="75">
        <v>313250</v>
      </c>
      <c r="NQ3" s="75">
        <v>312327</v>
      </c>
      <c r="NR3" s="75">
        <v>306098</v>
      </c>
      <c r="NS3" s="75">
        <v>297360</v>
      </c>
      <c r="NT3" s="75">
        <v>291970</v>
      </c>
      <c r="NU3" s="75">
        <v>288647</v>
      </c>
      <c r="NV3" s="75">
        <f>+NEZ21_23!D20*1000</f>
        <v>281141</v>
      </c>
      <c r="NW3" s="75">
        <f>+NEZ21_23!E20*1000</f>
        <v>283097</v>
      </c>
      <c r="NX3" s="75">
        <f>+NEZ21_23!F20*1000</f>
        <v>284525</v>
      </c>
      <c r="NY3" s="75">
        <f>+NEZ21_23!G20*1000</f>
        <v>284530</v>
      </c>
      <c r="NZ3" s="75">
        <f>+NEZ21_23!H20*1000</f>
        <v>285692</v>
      </c>
      <c r="OA3" s="75">
        <f>+NEZ21_23!I20*1000</f>
        <v>286690</v>
      </c>
      <c r="OB3" s="75">
        <f>+NEZ21_23!J20*1000</f>
        <v>285627</v>
      </c>
      <c r="OC3" s="75">
        <f>+NEZ21_23!K20*1000</f>
        <v>281207</v>
      </c>
    </row>
    <row r="4" spans="1:397">
      <c r="IJ4" s="34" t="s">
        <v>21</v>
      </c>
      <c r="IK4" s="33" t="s">
        <v>22</v>
      </c>
    </row>
    <row r="5" spans="1:397">
      <c r="KG5" s="66"/>
    </row>
    <row r="7" spans="1:397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97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9">
    <mergeCell ref="NV1:OG1"/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NEZ21_23</vt:lpstr>
      <vt:lpstr>List1</vt:lpstr>
      <vt:lpstr>NEZ21_23!Oblast_tisku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2023-09-01T11:19:34Z</cp:lastPrinted>
  <dcterms:created xsi:type="dcterms:W3CDTF">1999-01-28T12:55:26Z</dcterms:created>
  <dcterms:modified xsi:type="dcterms:W3CDTF">2023-09-01T11:19:40Z</dcterms:modified>
</cp:coreProperties>
</file>